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9345" activeTab="1"/>
  </bookViews>
  <sheets>
    <sheet name="матчи" sheetId="1" r:id="rId1"/>
    <sheet name="прогнозы" sheetId="2" r:id="rId2"/>
  </sheets>
  <definedNames>
    <definedName name="_xlnm._FilterDatabase" localSheetId="1" hidden="1">'прогнозы'!$M$1:$M$66</definedName>
  </definedNames>
  <calcPr fullCalcOnLoad="1" refMode="R1C1"/>
</workbook>
</file>

<file path=xl/sharedStrings.xml><?xml version="1.0" encoding="utf-8"?>
<sst xmlns="http://schemas.openxmlformats.org/spreadsheetml/2006/main" count="559" uniqueCount="122">
  <si>
    <t>Польша</t>
  </si>
  <si>
    <t>Чехия</t>
  </si>
  <si>
    <t>Дания</t>
  </si>
  <si>
    <t>Португалия</t>
  </si>
  <si>
    <t>Потемкин А.</t>
  </si>
  <si>
    <t>Россия</t>
  </si>
  <si>
    <t>Швачий И.</t>
  </si>
  <si>
    <t>Воробьев В.</t>
  </si>
  <si>
    <t>Греция</t>
  </si>
  <si>
    <t>Бурцев С.</t>
  </si>
  <si>
    <t>Остряков В.</t>
  </si>
  <si>
    <t>Старинский Р.</t>
  </si>
  <si>
    <t>Шевцов Э.</t>
  </si>
  <si>
    <t>Шевцов К.</t>
  </si>
  <si>
    <t>Клепоносов А.</t>
  </si>
  <si>
    <t>Германия</t>
  </si>
  <si>
    <t>Испания</t>
  </si>
  <si>
    <t>Караванский П.</t>
  </si>
  <si>
    <t>Караванская М.</t>
  </si>
  <si>
    <t>Кастрикин М.</t>
  </si>
  <si>
    <t>Италия</t>
  </si>
  <si>
    <t>Усачев А.</t>
  </si>
  <si>
    <t>Бычков В.</t>
  </si>
  <si>
    <t>Базаров А.</t>
  </si>
  <si>
    <t>Курсаков С.</t>
  </si>
  <si>
    <t>Ирландия</t>
  </si>
  <si>
    <t>Федичкин А.</t>
  </si>
  <si>
    <t>Хорватия</t>
  </si>
  <si>
    <t>Тищенко В.</t>
  </si>
  <si>
    <t>Украина</t>
  </si>
  <si>
    <t>Швеция</t>
  </si>
  <si>
    <t>Франция</t>
  </si>
  <si>
    <t>Нахратьянц А.</t>
  </si>
  <si>
    <t>Задорожный А.</t>
  </si>
  <si>
    <t>Сухоруков А.</t>
  </si>
  <si>
    <t>Шалаев А.</t>
  </si>
  <si>
    <t>Афанасьев С.</t>
  </si>
  <si>
    <t>Дианова О.</t>
  </si>
  <si>
    <t>Машаков С.</t>
  </si>
  <si>
    <t>Ливоненко С.</t>
  </si>
  <si>
    <t>игроки</t>
  </si>
  <si>
    <t>команды</t>
  </si>
  <si>
    <t>группа</t>
  </si>
  <si>
    <t>B</t>
  </si>
  <si>
    <t>A</t>
  </si>
  <si>
    <t>C</t>
  </si>
  <si>
    <t>D</t>
  </si>
  <si>
    <t>Англия</t>
  </si>
  <si>
    <t>номер</t>
  </si>
  <si>
    <t>Голландия</t>
  </si>
  <si>
    <t>перед туром</t>
  </si>
  <si>
    <t>очки в туре</t>
  </si>
  <si>
    <t>сумма</t>
  </si>
  <si>
    <t>матчи</t>
  </si>
  <si>
    <t>Горюнович В.</t>
  </si>
  <si>
    <t>Чебураков В.</t>
  </si>
  <si>
    <t>Жукатов Р.</t>
  </si>
  <si>
    <t>Беленко И.</t>
  </si>
  <si>
    <t>счета</t>
  </si>
  <si>
    <t>Амелин В.</t>
  </si>
  <si>
    <t>Жук А.</t>
  </si>
  <si>
    <t>Куколь Р.</t>
  </si>
  <si>
    <t>Низамов Р.</t>
  </si>
  <si>
    <t>Сорокин А.</t>
  </si>
  <si>
    <t>Горобец А.</t>
  </si>
  <si>
    <t>Ефремов В.</t>
  </si>
  <si>
    <t>Хисамутдинов Д.</t>
  </si>
  <si>
    <t>Алексютин А.</t>
  </si>
  <si>
    <t>Титенко О.</t>
  </si>
  <si>
    <t>Войтенко Е.</t>
  </si>
  <si>
    <t>Елкин С.</t>
  </si>
  <si>
    <t>Соловицкий Б.</t>
  </si>
  <si>
    <t>Лебедев А.</t>
  </si>
  <si>
    <t>Чистяков А.</t>
  </si>
  <si>
    <t>Аксенов О.</t>
  </si>
  <si>
    <t>Жигалов С.</t>
  </si>
  <si>
    <t>Синицын С.</t>
  </si>
  <si>
    <t>Тукмачев Д.</t>
  </si>
  <si>
    <t>Федечкин А.</t>
  </si>
  <si>
    <t>Кочетков В.</t>
  </si>
  <si>
    <t>Иванов А.</t>
  </si>
  <si>
    <t>Сухарев С.</t>
  </si>
  <si>
    <t>Шкирин В.</t>
  </si>
  <si>
    <t>Якимов А.</t>
  </si>
  <si>
    <t>Акимов Д.</t>
  </si>
  <si>
    <t>Ячник И.</t>
  </si>
  <si>
    <t>Салахов И.</t>
  </si>
  <si>
    <t>Монастырская Е.</t>
  </si>
  <si>
    <t>Приходько С.</t>
  </si>
  <si>
    <t>Чергинец Д.</t>
  </si>
  <si>
    <t>0:0</t>
  </si>
  <si>
    <t>Амелин Г.</t>
  </si>
  <si>
    <t>Фокеев С.</t>
  </si>
  <si>
    <t>Васильчук Б.</t>
  </si>
  <si>
    <t>исходы</t>
  </si>
  <si>
    <t>ФИНАЛ</t>
  </si>
  <si>
    <t>за 1-е место</t>
  </si>
  <si>
    <t>за 3-е место</t>
  </si>
  <si>
    <t>за 5-е место</t>
  </si>
  <si>
    <t>за 7-е место</t>
  </si>
  <si>
    <t>за 9-е место</t>
  </si>
  <si>
    <t>за 11-е место</t>
  </si>
  <si>
    <t>за 15-е место</t>
  </si>
  <si>
    <t>за 13-е место</t>
  </si>
  <si>
    <t>3:1</t>
  </si>
  <si>
    <t>2:1</t>
  </si>
  <si>
    <t>1:1</t>
  </si>
  <si>
    <t>2:0</t>
  </si>
  <si>
    <t>3:0</t>
  </si>
  <si>
    <t>1:0</t>
  </si>
  <si>
    <t>0:1</t>
  </si>
  <si>
    <t>1:2</t>
  </si>
  <si>
    <t>2:2</t>
  </si>
  <si>
    <t>Германия - Греция</t>
  </si>
  <si>
    <t>Испания - Франция</t>
  </si>
  <si>
    <t>Англия - Италия</t>
  </si>
  <si>
    <t>4:2</t>
  </si>
  <si>
    <t>Португалия - Испания</t>
  </si>
  <si>
    <t>Германия - Италия</t>
  </si>
  <si>
    <t>0:2</t>
  </si>
  <si>
    <t>1:3</t>
  </si>
  <si>
    <t>2:3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</si>
</sst>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</numFmts>
  <fonts count="34">
    <font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b/>
      <sz val="12"/>
      <color indexed="8"/>
      <name val="Verdana"/>
      <family val="2"/>
    </font>
    <font>
      <sz val="12"/>
      <color indexed="8"/>
      <name val="Arial Narrow"/>
      <family val="2"/>
    </font>
    <font>
      <b/>
      <sz val="16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Verdana"/>
      <family val="2"/>
    </font>
    <font>
      <sz val="8"/>
      <name val="Calibri"/>
      <family val="2"/>
    </font>
    <font>
      <b/>
      <sz val="11"/>
      <color indexed="10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 textRotation="90"/>
    </xf>
    <xf numFmtId="0" fontId="4" fillId="24" borderId="10" xfId="0" applyFont="1" applyFill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5" fillId="4" borderId="27" xfId="0" applyNumberFormat="1" applyFont="1" applyFill="1" applyBorder="1" applyAlignment="1">
      <alignment horizontal="center" vertical="center"/>
    </xf>
    <xf numFmtId="49" fontId="5" fillId="4" borderId="28" xfId="0" applyNumberFormat="1" applyFont="1" applyFill="1" applyBorder="1" applyAlignment="1">
      <alignment horizontal="center" vertical="center"/>
    </xf>
    <xf numFmtId="49" fontId="5" fillId="4" borderId="2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textRotation="90"/>
    </xf>
    <xf numFmtId="0" fontId="8" fillId="0" borderId="0" xfId="0" applyFont="1" applyBorder="1" applyAlignment="1">
      <alignment vertical="center" textRotation="90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1" fillId="0" borderId="34" xfId="0" applyFont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1" fillId="0" borderId="17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1" fillId="0" borderId="3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13" fillId="15" borderId="17" xfId="0" applyFont="1" applyFill="1" applyBorder="1" applyAlignment="1">
      <alignment horizontal="center" vertical="center"/>
    </xf>
    <xf numFmtId="0" fontId="13" fillId="15" borderId="33" xfId="0" applyFont="1" applyFill="1" applyBorder="1" applyAlignment="1">
      <alignment vertical="center"/>
    </xf>
    <xf numFmtId="0" fontId="13" fillId="15" borderId="32" xfId="0" applyFont="1" applyFill="1" applyBorder="1" applyAlignment="1">
      <alignment horizontal="center" vertical="center"/>
    </xf>
    <xf numFmtId="0" fontId="13" fillId="15" borderId="16" xfId="0" applyFont="1" applyFill="1" applyBorder="1" applyAlignment="1">
      <alignment horizontal="center" vertical="center"/>
    </xf>
    <xf numFmtId="0" fontId="13" fillId="15" borderId="18" xfId="0" applyFont="1" applyFill="1" applyBorder="1" applyAlignment="1">
      <alignment horizontal="center" vertical="center"/>
    </xf>
    <xf numFmtId="0" fontId="13" fillId="15" borderId="22" xfId="0" applyFont="1" applyFill="1" applyBorder="1" applyAlignment="1">
      <alignment vertical="center"/>
    </xf>
    <xf numFmtId="0" fontId="13" fillId="15" borderId="25" xfId="0" applyFont="1" applyFill="1" applyBorder="1" applyAlignment="1">
      <alignment horizontal="center" vertical="center"/>
    </xf>
    <xf numFmtId="0" fontId="13" fillId="15" borderId="13" xfId="0" applyFont="1" applyFill="1" applyBorder="1" applyAlignment="1">
      <alignment horizontal="center" vertical="center"/>
    </xf>
    <xf numFmtId="0" fontId="13" fillId="18" borderId="18" xfId="0" applyFont="1" applyFill="1" applyBorder="1" applyAlignment="1">
      <alignment horizontal="center" vertical="center"/>
    </xf>
    <xf numFmtId="0" fontId="13" fillId="18" borderId="22" xfId="0" applyFont="1" applyFill="1" applyBorder="1" applyAlignment="1">
      <alignment vertical="center"/>
    </xf>
    <xf numFmtId="0" fontId="13" fillId="18" borderId="25" xfId="0" applyFont="1" applyFill="1" applyBorder="1" applyAlignment="1">
      <alignment horizontal="center" vertical="center"/>
    </xf>
    <xf numFmtId="0" fontId="13" fillId="18" borderId="13" xfId="0" applyFont="1" applyFill="1" applyBorder="1" applyAlignment="1">
      <alignment horizontal="center" vertical="center"/>
    </xf>
    <xf numFmtId="0" fontId="13" fillId="8" borderId="18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vertical="center"/>
    </xf>
    <xf numFmtId="0" fontId="13" fillId="8" borderId="25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25" borderId="18" xfId="0" applyFont="1" applyFill="1" applyBorder="1" applyAlignment="1">
      <alignment horizontal="center" vertical="center"/>
    </xf>
    <xf numFmtId="0" fontId="13" fillId="25" borderId="22" xfId="0" applyFont="1" applyFill="1" applyBorder="1" applyAlignment="1">
      <alignment vertical="center"/>
    </xf>
    <xf numFmtId="0" fontId="13" fillId="25" borderId="25" xfId="0" applyFont="1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center" vertical="center"/>
    </xf>
    <xf numFmtId="0" fontId="12" fillId="25" borderId="18" xfId="0" applyFont="1" applyFill="1" applyBorder="1" applyAlignment="1">
      <alignment horizontal="center" vertical="center"/>
    </xf>
    <xf numFmtId="0" fontId="12" fillId="25" borderId="22" xfId="0" applyFont="1" applyFill="1" applyBorder="1" applyAlignment="1">
      <alignment vertical="center"/>
    </xf>
    <xf numFmtId="0" fontId="12" fillId="25" borderId="25" xfId="0" applyFont="1" applyFill="1" applyBorder="1" applyAlignment="1">
      <alignment horizontal="center" vertical="center"/>
    </xf>
    <xf numFmtId="0" fontId="12" fillId="25" borderId="13" xfId="0" applyFont="1" applyFill="1" applyBorder="1" applyAlignment="1">
      <alignment horizontal="center" vertical="center"/>
    </xf>
    <xf numFmtId="0" fontId="13" fillId="24" borderId="17" xfId="0" applyFont="1" applyFill="1" applyBorder="1" applyAlignment="1">
      <alignment horizontal="center" vertical="center"/>
    </xf>
    <xf numFmtId="0" fontId="13" fillId="24" borderId="33" xfId="0" applyFont="1" applyFill="1" applyBorder="1" applyAlignment="1">
      <alignment vertical="center"/>
    </xf>
    <xf numFmtId="0" fontId="13" fillId="24" borderId="32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vertical="center"/>
    </xf>
    <xf numFmtId="0" fontId="13" fillId="24" borderId="25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2" fillId="24" borderId="22" xfId="0" applyFont="1" applyFill="1" applyBorder="1" applyAlignment="1">
      <alignment vertical="center"/>
    </xf>
    <xf numFmtId="0" fontId="12" fillId="24" borderId="25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3" fillId="24" borderId="19" xfId="0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vertical="center"/>
    </xf>
    <xf numFmtId="0" fontId="13" fillId="24" borderId="2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3" fillId="26" borderId="18" xfId="0" applyFont="1" applyFill="1" applyBorder="1" applyAlignment="1">
      <alignment horizontal="center" vertical="center"/>
    </xf>
    <xf numFmtId="0" fontId="13" fillId="26" borderId="22" xfId="0" applyFont="1" applyFill="1" applyBorder="1" applyAlignment="1">
      <alignment vertical="center"/>
    </xf>
    <xf numFmtId="0" fontId="13" fillId="26" borderId="25" xfId="0" applyFont="1" applyFill="1" applyBorder="1" applyAlignment="1">
      <alignment horizontal="center" vertical="center"/>
    </xf>
    <xf numFmtId="0" fontId="13" fillId="26" borderId="13" xfId="0" applyFont="1" applyFill="1" applyBorder="1" applyAlignment="1">
      <alignment horizontal="center" vertical="center"/>
    </xf>
    <xf numFmtId="0" fontId="12" fillId="26" borderId="18" xfId="0" applyFont="1" applyFill="1" applyBorder="1" applyAlignment="1">
      <alignment horizontal="center" vertical="center"/>
    </xf>
    <xf numFmtId="0" fontId="12" fillId="26" borderId="22" xfId="0" applyFont="1" applyFill="1" applyBorder="1" applyAlignment="1">
      <alignment vertical="center"/>
    </xf>
    <xf numFmtId="0" fontId="12" fillId="26" borderId="25" xfId="0" applyFont="1" applyFill="1" applyBorder="1" applyAlignment="1">
      <alignment horizontal="center" vertical="center"/>
    </xf>
    <xf numFmtId="0" fontId="12" fillId="26" borderId="13" xfId="0" applyFont="1" applyFill="1" applyBorder="1" applyAlignment="1">
      <alignment horizontal="center" vertical="center"/>
    </xf>
    <xf numFmtId="0" fontId="12" fillId="26" borderId="19" xfId="0" applyFont="1" applyFill="1" applyBorder="1" applyAlignment="1">
      <alignment horizontal="center" vertical="center"/>
    </xf>
    <xf numFmtId="0" fontId="12" fillId="26" borderId="23" xfId="0" applyFont="1" applyFill="1" applyBorder="1" applyAlignment="1">
      <alignment vertical="center"/>
    </xf>
    <xf numFmtId="0" fontId="12" fillId="26" borderId="26" xfId="0" applyFont="1" applyFill="1" applyBorder="1" applyAlignment="1">
      <alignment horizontal="center" vertical="center"/>
    </xf>
    <xf numFmtId="0" fontId="12" fillId="26" borderId="14" xfId="0" applyFont="1" applyFill="1" applyBorder="1" applyAlignment="1">
      <alignment horizontal="center" vertical="center"/>
    </xf>
    <xf numFmtId="0" fontId="13" fillId="22" borderId="18" xfId="0" applyFont="1" applyFill="1" applyBorder="1" applyAlignment="1">
      <alignment horizontal="center" vertical="center"/>
    </xf>
    <xf numFmtId="0" fontId="13" fillId="22" borderId="22" xfId="0" applyFont="1" applyFill="1" applyBorder="1" applyAlignment="1">
      <alignment vertical="center"/>
    </xf>
    <xf numFmtId="0" fontId="13" fillId="22" borderId="25" xfId="0" applyFont="1" applyFill="1" applyBorder="1" applyAlignment="1">
      <alignment horizontal="center" vertical="center"/>
    </xf>
    <xf numFmtId="0" fontId="13" fillId="22" borderId="13" xfId="0" applyFont="1" applyFill="1" applyBorder="1" applyAlignment="1">
      <alignment horizontal="center" vertical="center"/>
    </xf>
    <xf numFmtId="0" fontId="13" fillId="22" borderId="19" xfId="0" applyFont="1" applyFill="1" applyBorder="1" applyAlignment="1">
      <alignment horizontal="center" vertical="center"/>
    </xf>
    <xf numFmtId="0" fontId="13" fillId="22" borderId="23" xfId="0" applyFont="1" applyFill="1" applyBorder="1" applyAlignment="1">
      <alignment vertical="center"/>
    </xf>
    <xf numFmtId="0" fontId="13" fillId="22" borderId="26" xfId="0" applyFont="1" applyFill="1" applyBorder="1" applyAlignment="1">
      <alignment horizontal="center" vertical="center"/>
    </xf>
    <xf numFmtId="0" fontId="13" fillId="22" borderId="14" xfId="0" applyFont="1" applyFill="1" applyBorder="1" applyAlignment="1">
      <alignment horizontal="center" vertical="center"/>
    </xf>
    <xf numFmtId="0" fontId="13" fillId="22" borderId="17" xfId="0" applyFont="1" applyFill="1" applyBorder="1" applyAlignment="1">
      <alignment horizontal="center" vertical="center"/>
    </xf>
    <xf numFmtId="0" fontId="13" fillId="22" borderId="21" xfId="0" applyFont="1" applyFill="1" applyBorder="1" applyAlignment="1">
      <alignment vertical="center"/>
    </xf>
    <xf numFmtId="0" fontId="13" fillId="22" borderId="24" xfId="0" applyFont="1" applyFill="1" applyBorder="1" applyAlignment="1">
      <alignment horizontal="center" vertical="center"/>
    </xf>
    <xf numFmtId="0" fontId="13" fillId="22" borderId="1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vertical="center"/>
    </xf>
    <xf numFmtId="0" fontId="12" fillId="3" borderId="2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vertical="center"/>
    </xf>
    <xf numFmtId="0" fontId="13" fillId="3" borderId="26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 textRotation="90"/>
    </xf>
    <xf numFmtId="0" fontId="8" fillId="24" borderId="38" xfId="0" applyFont="1" applyFill="1" applyBorder="1" applyAlignment="1">
      <alignment horizontal="center" vertical="center" textRotation="90"/>
    </xf>
    <xf numFmtId="0" fontId="8" fillId="24" borderId="37" xfId="0" applyFont="1" applyFill="1" applyBorder="1" applyAlignment="1">
      <alignment horizontal="center" vertical="center" textRotation="90"/>
    </xf>
    <xf numFmtId="49" fontId="6" fillId="0" borderId="1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39" xfId="0" applyFont="1" applyFill="1" applyBorder="1" applyAlignment="1">
      <alignment horizontal="center" vertical="center" textRotation="90"/>
    </xf>
    <xf numFmtId="0" fontId="10" fillId="4" borderId="20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right" vertical="center"/>
    </xf>
    <xf numFmtId="49" fontId="1" fillId="24" borderId="33" xfId="0" applyNumberFormat="1" applyFont="1" applyFill="1" applyBorder="1" applyAlignment="1">
      <alignment horizontal="center" vertical="center"/>
    </xf>
    <xf numFmtId="49" fontId="1" fillId="27" borderId="22" xfId="0" applyNumberFormat="1" applyFont="1" applyFill="1" applyBorder="1" applyAlignment="1">
      <alignment horizontal="center" vertical="center"/>
    </xf>
    <xf numFmtId="49" fontId="1" fillId="24" borderId="22" xfId="0" applyNumberFormat="1" applyFont="1" applyFill="1" applyBorder="1" applyAlignment="1">
      <alignment horizontal="center" vertical="center"/>
    </xf>
    <xf numFmtId="49" fontId="1" fillId="27" borderId="21" xfId="0" applyNumberFormat="1" applyFont="1" applyFill="1" applyBorder="1" applyAlignment="1">
      <alignment horizontal="center" vertical="center"/>
    </xf>
    <xf numFmtId="49" fontId="1" fillId="24" borderId="21" xfId="0" applyNumberFormat="1" applyFont="1" applyFill="1" applyBorder="1" applyAlignment="1">
      <alignment horizontal="center" vertical="center"/>
    </xf>
    <xf numFmtId="49" fontId="1" fillId="24" borderId="23" xfId="0" applyNumberFormat="1" applyFont="1" applyFill="1" applyBorder="1" applyAlignment="1">
      <alignment horizontal="center" vertical="center"/>
    </xf>
    <xf numFmtId="49" fontId="1" fillId="27" borderId="27" xfId="0" applyNumberFormat="1" applyFont="1" applyFill="1" applyBorder="1" applyAlignment="1">
      <alignment horizontal="center" vertical="center"/>
    </xf>
    <xf numFmtId="49" fontId="1" fillId="27" borderId="25" xfId="0" applyNumberFormat="1" applyFont="1" applyFill="1" applyBorder="1" applyAlignment="1">
      <alignment horizontal="center" vertical="center"/>
    </xf>
    <xf numFmtId="49" fontId="1" fillId="24" borderId="25" xfId="0" applyNumberFormat="1" applyFont="1" applyFill="1" applyBorder="1" applyAlignment="1">
      <alignment horizontal="center" vertical="center"/>
    </xf>
    <xf numFmtId="49" fontId="1" fillId="27" borderId="32" xfId="0" applyNumberFormat="1" applyFont="1" applyFill="1" applyBorder="1" applyAlignment="1">
      <alignment horizontal="center" vertical="center"/>
    </xf>
    <xf numFmtId="49" fontId="1" fillId="27" borderId="24" xfId="0" applyNumberFormat="1" applyFont="1" applyFill="1" applyBorder="1" applyAlignment="1">
      <alignment horizontal="center" vertical="center"/>
    </xf>
    <xf numFmtId="49" fontId="1" fillId="27" borderId="26" xfId="0" applyNumberFormat="1" applyFont="1" applyFill="1" applyBorder="1" applyAlignment="1">
      <alignment horizontal="center" vertical="center"/>
    </xf>
    <xf numFmtId="49" fontId="1" fillId="24" borderId="24" xfId="0" applyNumberFormat="1" applyFont="1" applyFill="1" applyBorder="1" applyAlignment="1">
      <alignment horizontal="center" vertical="center"/>
    </xf>
    <xf numFmtId="49" fontId="1" fillId="10" borderId="24" xfId="0" applyNumberFormat="1" applyFont="1" applyFill="1" applyBorder="1" applyAlignment="1">
      <alignment horizontal="center" vertical="center"/>
    </xf>
    <xf numFmtId="49" fontId="1" fillId="27" borderId="28" xfId="0" applyNumberFormat="1" applyFont="1" applyFill="1" applyBorder="1" applyAlignment="1">
      <alignment horizontal="center" vertical="center"/>
    </xf>
    <xf numFmtId="49" fontId="1" fillId="10" borderId="25" xfId="0" applyNumberFormat="1" applyFont="1" applyFill="1" applyBorder="1" applyAlignment="1">
      <alignment horizontal="center" vertical="center"/>
    </xf>
    <xf numFmtId="49" fontId="1" fillId="24" borderId="32" xfId="0" applyNumberFormat="1" applyFont="1" applyFill="1" applyBorder="1" applyAlignment="1">
      <alignment horizontal="center" vertical="center"/>
    </xf>
    <xf numFmtId="49" fontId="1" fillId="24" borderId="28" xfId="0" applyNumberFormat="1" applyFont="1" applyFill="1" applyBorder="1" applyAlignment="1">
      <alignment horizontal="center" vertical="center"/>
    </xf>
    <xf numFmtId="49" fontId="33" fillId="24" borderId="33" xfId="0" applyNumberFormat="1" applyFont="1" applyFill="1" applyBorder="1" applyAlignment="1">
      <alignment horizontal="center" vertical="center"/>
    </xf>
    <xf numFmtId="49" fontId="33" fillId="27" borderId="32" xfId="0" applyNumberFormat="1" applyFont="1" applyFill="1" applyBorder="1" applyAlignment="1">
      <alignment horizontal="center" vertical="center"/>
    </xf>
    <xf numFmtId="49" fontId="33" fillId="24" borderId="32" xfId="0" applyNumberFormat="1" applyFont="1" applyFill="1" applyBorder="1" applyAlignment="1">
      <alignment horizontal="center" vertical="center"/>
    </xf>
    <xf numFmtId="49" fontId="33" fillId="24" borderId="22" xfId="0" applyNumberFormat="1" applyFont="1" applyFill="1" applyBorder="1" applyAlignment="1">
      <alignment horizontal="center" vertical="center"/>
    </xf>
    <xf numFmtId="49" fontId="33" fillId="27" borderId="25" xfId="0" applyNumberFormat="1" applyFont="1" applyFill="1" applyBorder="1" applyAlignment="1">
      <alignment horizontal="center" vertical="center"/>
    </xf>
    <xf numFmtId="49" fontId="33" fillId="24" borderId="25" xfId="0" applyNumberFormat="1" applyFont="1" applyFill="1" applyBorder="1" applyAlignment="1">
      <alignment horizontal="center" vertical="center"/>
    </xf>
    <xf numFmtId="49" fontId="33" fillId="24" borderId="21" xfId="0" applyNumberFormat="1" applyFont="1" applyFill="1" applyBorder="1" applyAlignment="1">
      <alignment horizontal="center" vertical="center"/>
    </xf>
    <xf numFmtId="49" fontId="33" fillId="27" borderId="24" xfId="0" applyNumberFormat="1" applyFont="1" applyFill="1" applyBorder="1" applyAlignment="1">
      <alignment horizontal="center" vertical="center"/>
    </xf>
    <xf numFmtId="49" fontId="33" fillId="24" borderId="24" xfId="0" applyNumberFormat="1" applyFont="1" applyFill="1" applyBorder="1" applyAlignment="1">
      <alignment horizontal="center" vertical="center"/>
    </xf>
    <xf numFmtId="49" fontId="33" fillId="0" borderId="25" xfId="0" applyNumberFormat="1" applyFont="1" applyFill="1" applyBorder="1" applyAlignment="1">
      <alignment horizontal="center" vertical="center"/>
    </xf>
    <xf numFmtId="49" fontId="33" fillId="0" borderId="24" xfId="0" applyNumberFormat="1" applyFont="1" applyFill="1" applyBorder="1" applyAlignment="1">
      <alignment horizontal="center" vertical="center"/>
    </xf>
    <xf numFmtId="49" fontId="33" fillId="24" borderId="27" xfId="0" applyNumberFormat="1" applyFont="1" applyFill="1" applyBorder="1" applyAlignment="1">
      <alignment horizontal="center" vertical="center"/>
    </xf>
    <xf numFmtId="49" fontId="33" fillId="0" borderId="28" xfId="0" applyNumberFormat="1" applyFont="1" applyFill="1" applyBorder="1" applyAlignment="1">
      <alignment horizontal="center" vertical="center"/>
    </xf>
    <xf numFmtId="49" fontId="33" fillId="24" borderId="28" xfId="0" applyNumberFormat="1" applyFont="1" applyFill="1" applyBorder="1" applyAlignment="1">
      <alignment horizontal="center" vertical="center"/>
    </xf>
    <xf numFmtId="49" fontId="33" fillId="0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72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6.421875" style="32" bestFit="1" customWidth="1"/>
    <col min="2" max="2" width="15.00390625" style="30" customWidth="1"/>
    <col min="3" max="3" width="3.57421875" style="31" bestFit="1" customWidth="1"/>
    <col min="4" max="5" width="3.57421875" style="3" bestFit="1" customWidth="1"/>
    <col min="6" max="6" width="3.57421875" style="3" customWidth="1"/>
    <col min="7" max="8" width="3.57421875" style="3" bestFit="1" customWidth="1"/>
    <col min="9" max="9" width="6.57421875" style="3" bestFit="1" customWidth="1"/>
    <col min="10" max="10" width="6.57421875" style="3" customWidth="1"/>
    <col min="11" max="11" width="8.28125" style="55" bestFit="1" customWidth="1"/>
    <col min="12" max="12" width="9.140625" style="3" customWidth="1"/>
    <col min="13" max="13" width="21.28125" style="60" bestFit="1" customWidth="1"/>
    <col min="14" max="16384" width="9.140625" style="3" customWidth="1"/>
  </cols>
  <sheetData>
    <row r="1" spans="2:11" ht="91.5" thickBot="1">
      <c r="B1" s="35" t="s">
        <v>53</v>
      </c>
      <c r="C1" s="7" t="s">
        <v>113</v>
      </c>
      <c r="D1" s="8" t="s">
        <v>114</v>
      </c>
      <c r="E1" s="8" t="s">
        <v>115</v>
      </c>
      <c r="F1" s="8"/>
      <c r="G1" s="8"/>
      <c r="H1" s="9"/>
      <c r="I1" s="34" t="s">
        <v>58</v>
      </c>
      <c r="K1" s="34" t="s">
        <v>94</v>
      </c>
    </row>
    <row r="2" spans="1:13" ht="14.25" customHeight="1">
      <c r="A2" s="144" t="s">
        <v>95</v>
      </c>
      <c r="B2" s="49" t="s">
        <v>31</v>
      </c>
      <c r="C2" s="41">
        <v>0</v>
      </c>
      <c r="D2" s="36">
        <v>0</v>
      </c>
      <c r="E2" s="36">
        <v>0</v>
      </c>
      <c r="F2" s="36">
        <v>0</v>
      </c>
      <c r="G2" s="36">
        <v>0</v>
      </c>
      <c r="H2" s="37">
        <v>0</v>
      </c>
      <c r="I2" s="147" t="s">
        <v>90</v>
      </c>
      <c r="K2" s="56">
        <f>SUM(C2:H2)</f>
        <v>0</v>
      </c>
      <c r="M2" s="143" t="s">
        <v>96</v>
      </c>
    </row>
    <row r="3" spans="1:13" ht="15" customHeight="1" thickBot="1">
      <c r="A3" s="145"/>
      <c r="B3" s="50" t="s">
        <v>49</v>
      </c>
      <c r="C3" s="42">
        <v>0</v>
      </c>
      <c r="D3" s="38">
        <v>0</v>
      </c>
      <c r="E3" s="38">
        <v>0</v>
      </c>
      <c r="F3" s="38">
        <v>0</v>
      </c>
      <c r="G3" s="38">
        <v>0</v>
      </c>
      <c r="H3" s="39">
        <v>0</v>
      </c>
      <c r="I3" s="148"/>
      <c r="K3" s="57">
        <f aca="true" t="shared" si="0" ref="K3:K24">SUM(C3:H3)</f>
        <v>0</v>
      </c>
      <c r="M3" s="143"/>
    </row>
    <row r="4" spans="1:13" ht="15" customHeight="1" thickBot="1">
      <c r="A4" s="145"/>
      <c r="C4" s="43"/>
      <c r="D4" s="40"/>
      <c r="E4" s="40"/>
      <c r="F4" s="40"/>
      <c r="G4" s="40"/>
      <c r="H4" s="40"/>
      <c r="I4" s="44"/>
      <c r="K4" s="58"/>
      <c r="M4" s="61"/>
    </row>
    <row r="5" spans="1:13" ht="14.25" customHeight="1">
      <c r="A5" s="145"/>
      <c r="B5" s="49" t="s">
        <v>15</v>
      </c>
      <c r="C5" s="41">
        <v>0</v>
      </c>
      <c r="D5" s="36">
        <v>0</v>
      </c>
      <c r="E5" s="36">
        <v>0</v>
      </c>
      <c r="F5" s="36">
        <v>0</v>
      </c>
      <c r="G5" s="36">
        <v>0</v>
      </c>
      <c r="H5" s="37">
        <v>0</v>
      </c>
      <c r="I5" s="147" t="s">
        <v>90</v>
      </c>
      <c r="K5" s="56">
        <f t="shared" si="0"/>
        <v>0</v>
      </c>
      <c r="M5" s="143" t="s">
        <v>97</v>
      </c>
    </row>
    <row r="6" spans="1:13" ht="15" customHeight="1" thickBot="1">
      <c r="A6" s="145"/>
      <c r="B6" s="50" t="s">
        <v>25</v>
      </c>
      <c r="C6" s="42">
        <v>0</v>
      </c>
      <c r="D6" s="38">
        <v>0</v>
      </c>
      <c r="E6" s="38">
        <v>0</v>
      </c>
      <c r="F6" s="38">
        <v>0</v>
      </c>
      <c r="G6" s="38">
        <v>0</v>
      </c>
      <c r="H6" s="39">
        <v>0</v>
      </c>
      <c r="I6" s="148"/>
      <c r="K6" s="59">
        <f t="shared" si="0"/>
        <v>0</v>
      </c>
      <c r="M6" s="143"/>
    </row>
    <row r="7" spans="1:13" ht="15" customHeight="1" thickBot="1">
      <c r="A7" s="145"/>
      <c r="C7" s="43"/>
      <c r="D7" s="40"/>
      <c r="E7" s="40"/>
      <c r="F7" s="40"/>
      <c r="G7" s="40"/>
      <c r="H7" s="40"/>
      <c r="I7" s="44"/>
      <c r="K7" s="58"/>
      <c r="M7" s="61"/>
    </row>
    <row r="8" spans="1:13" ht="14.25" customHeight="1">
      <c r="A8" s="145"/>
      <c r="B8" s="49" t="s">
        <v>8</v>
      </c>
      <c r="C8" s="41">
        <v>0</v>
      </c>
      <c r="D8" s="36">
        <v>0</v>
      </c>
      <c r="E8" s="36">
        <v>0</v>
      </c>
      <c r="F8" s="36">
        <v>0</v>
      </c>
      <c r="G8" s="36">
        <v>0</v>
      </c>
      <c r="H8" s="37">
        <v>0</v>
      </c>
      <c r="I8" s="147" t="s">
        <v>90</v>
      </c>
      <c r="K8" s="56">
        <f t="shared" si="0"/>
        <v>0</v>
      </c>
      <c r="M8" s="143" t="s">
        <v>98</v>
      </c>
    </row>
    <row r="9" spans="1:13" ht="15" customHeight="1" thickBot="1">
      <c r="A9" s="145"/>
      <c r="B9" s="50" t="s">
        <v>30</v>
      </c>
      <c r="C9" s="42">
        <v>0</v>
      </c>
      <c r="D9" s="38">
        <v>0</v>
      </c>
      <c r="E9" s="38">
        <v>0</v>
      </c>
      <c r="F9" s="38">
        <v>0</v>
      </c>
      <c r="G9" s="38">
        <v>0</v>
      </c>
      <c r="H9" s="39">
        <v>0</v>
      </c>
      <c r="I9" s="148"/>
      <c r="K9" s="59">
        <f t="shared" si="0"/>
        <v>0</v>
      </c>
      <c r="M9" s="143"/>
    </row>
    <row r="10" spans="1:13" ht="15" customHeight="1" thickBot="1">
      <c r="A10" s="145"/>
      <c r="C10" s="43"/>
      <c r="D10" s="40"/>
      <c r="E10" s="40"/>
      <c r="F10" s="40"/>
      <c r="G10" s="40"/>
      <c r="H10" s="40"/>
      <c r="I10" s="44"/>
      <c r="K10" s="58"/>
      <c r="M10" s="61"/>
    </row>
    <row r="11" spans="1:13" ht="14.25" customHeight="1">
      <c r="A11" s="145"/>
      <c r="B11" s="49" t="s">
        <v>5</v>
      </c>
      <c r="C11" s="41">
        <v>0</v>
      </c>
      <c r="D11" s="36">
        <v>0</v>
      </c>
      <c r="E11" s="36">
        <v>0</v>
      </c>
      <c r="F11" s="36">
        <v>0</v>
      </c>
      <c r="G11" s="36">
        <v>0</v>
      </c>
      <c r="H11" s="37">
        <v>0</v>
      </c>
      <c r="I11" s="147" t="s">
        <v>90</v>
      </c>
      <c r="K11" s="56">
        <f t="shared" si="0"/>
        <v>0</v>
      </c>
      <c r="M11" s="143" t="s">
        <v>99</v>
      </c>
    </row>
    <row r="12" spans="1:13" ht="15" customHeight="1" thickBot="1">
      <c r="A12" s="145"/>
      <c r="B12" s="50" t="s">
        <v>20</v>
      </c>
      <c r="C12" s="42">
        <v>0</v>
      </c>
      <c r="D12" s="38">
        <v>0</v>
      </c>
      <c r="E12" s="38">
        <v>0</v>
      </c>
      <c r="F12" s="38">
        <v>0</v>
      </c>
      <c r="G12" s="38">
        <v>0</v>
      </c>
      <c r="H12" s="39">
        <v>0</v>
      </c>
      <c r="I12" s="148"/>
      <c r="K12" s="59">
        <f t="shared" si="0"/>
        <v>0</v>
      </c>
      <c r="M12" s="143"/>
    </row>
    <row r="13" spans="1:13" ht="15" customHeight="1" thickBot="1">
      <c r="A13" s="145"/>
      <c r="C13" s="43"/>
      <c r="D13" s="40"/>
      <c r="E13" s="40"/>
      <c r="F13" s="40"/>
      <c r="G13" s="40"/>
      <c r="H13" s="40"/>
      <c r="I13" s="44"/>
      <c r="K13" s="58"/>
      <c r="M13" s="61"/>
    </row>
    <row r="14" spans="1:13" ht="14.25" customHeight="1">
      <c r="A14" s="145"/>
      <c r="B14" s="49" t="s">
        <v>27</v>
      </c>
      <c r="C14" s="41">
        <v>0</v>
      </c>
      <c r="D14" s="36">
        <v>0</v>
      </c>
      <c r="E14" s="36">
        <v>0</v>
      </c>
      <c r="F14" s="36">
        <v>0</v>
      </c>
      <c r="G14" s="36">
        <v>0</v>
      </c>
      <c r="H14" s="37">
        <v>0</v>
      </c>
      <c r="I14" s="147" t="s">
        <v>90</v>
      </c>
      <c r="K14" s="56">
        <f t="shared" si="0"/>
        <v>0</v>
      </c>
      <c r="M14" s="143" t="s">
        <v>100</v>
      </c>
    </row>
    <row r="15" spans="1:13" ht="15" customHeight="1" thickBot="1">
      <c r="A15" s="145"/>
      <c r="B15" s="50" t="s">
        <v>16</v>
      </c>
      <c r="C15" s="42">
        <v>0</v>
      </c>
      <c r="D15" s="38">
        <v>0</v>
      </c>
      <c r="E15" s="38">
        <v>0</v>
      </c>
      <c r="F15" s="38">
        <v>0</v>
      </c>
      <c r="G15" s="38">
        <v>0</v>
      </c>
      <c r="H15" s="39">
        <v>0</v>
      </c>
      <c r="I15" s="148"/>
      <c r="K15" s="59">
        <f t="shared" si="0"/>
        <v>0</v>
      </c>
      <c r="M15" s="143"/>
    </row>
    <row r="16" spans="1:13" ht="15" customHeight="1" thickBot="1">
      <c r="A16" s="145"/>
      <c r="C16" s="43"/>
      <c r="D16" s="40"/>
      <c r="E16" s="40"/>
      <c r="F16" s="40"/>
      <c r="G16" s="40"/>
      <c r="H16" s="40"/>
      <c r="I16" s="44"/>
      <c r="K16" s="58"/>
      <c r="M16" s="61"/>
    </row>
    <row r="17" spans="1:13" ht="14.25" customHeight="1">
      <c r="A17" s="145"/>
      <c r="B17" s="49" t="s">
        <v>2</v>
      </c>
      <c r="C17" s="41">
        <v>0</v>
      </c>
      <c r="D17" s="36">
        <v>0</v>
      </c>
      <c r="E17" s="36">
        <v>0</v>
      </c>
      <c r="F17" s="36">
        <v>0</v>
      </c>
      <c r="G17" s="36">
        <v>0</v>
      </c>
      <c r="H17" s="37">
        <v>0</v>
      </c>
      <c r="I17" s="147" t="s">
        <v>90</v>
      </c>
      <c r="K17" s="56">
        <f t="shared" si="0"/>
        <v>0</v>
      </c>
      <c r="M17" s="143" t="s">
        <v>101</v>
      </c>
    </row>
    <row r="18" spans="1:13" ht="15" customHeight="1" thickBot="1">
      <c r="A18" s="145"/>
      <c r="B18" s="50" t="s">
        <v>3</v>
      </c>
      <c r="C18" s="42">
        <v>0</v>
      </c>
      <c r="D18" s="38">
        <v>0</v>
      </c>
      <c r="E18" s="38">
        <v>0</v>
      </c>
      <c r="F18" s="38">
        <v>0</v>
      </c>
      <c r="G18" s="38">
        <v>0</v>
      </c>
      <c r="H18" s="39">
        <v>0</v>
      </c>
      <c r="I18" s="148"/>
      <c r="K18" s="59">
        <f t="shared" si="0"/>
        <v>0</v>
      </c>
      <c r="M18" s="143"/>
    </row>
    <row r="19" spans="1:13" ht="15" customHeight="1" thickBot="1">
      <c r="A19" s="145"/>
      <c r="C19" s="43"/>
      <c r="D19" s="40"/>
      <c r="E19" s="40"/>
      <c r="F19" s="40"/>
      <c r="G19" s="40"/>
      <c r="H19" s="40"/>
      <c r="I19" s="44"/>
      <c r="K19" s="58"/>
      <c r="M19" s="61"/>
    </row>
    <row r="20" spans="1:13" ht="14.25" customHeight="1">
      <c r="A20" s="145"/>
      <c r="B20" s="49" t="s">
        <v>29</v>
      </c>
      <c r="C20" s="41">
        <v>0</v>
      </c>
      <c r="D20" s="36">
        <v>0</v>
      </c>
      <c r="E20" s="36">
        <v>0</v>
      </c>
      <c r="F20" s="36">
        <v>0</v>
      </c>
      <c r="G20" s="36">
        <v>0</v>
      </c>
      <c r="H20" s="37">
        <v>0</v>
      </c>
      <c r="I20" s="147" t="s">
        <v>90</v>
      </c>
      <c r="K20" s="56">
        <f t="shared" si="0"/>
        <v>0</v>
      </c>
      <c r="M20" s="143" t="s">
        <v>103</v>
      </c>
    </row>
    <row r="21" spans="1:13" ht="15" customHeight="1" thickBot="1">
      <c r="A21" s="145"/>
      <c r="B21" s="50" t="s">
        <v>47</v>
      </c>
      <c r="C21" s="42">
        <v>0</v>
      </c>
      <c r="D21" s="38">
        <v>0</v>
      </c>
      <c r="E21" s="38">
        <v>0</v>
      </c>
      <c r="F21" s="38">
        <v>0</v>
      </c>
      <c r="G21" s="38">
        <v>0</v>
      </c>
      <c r="H21" s="39">
        <v>0</v>
      </c>
      <c r="I21" s="148"/>
      <c r="K21" s="57">
        <f t="shared" si="0"/>
        <v>0</v>
      </c>
      <c r="M21" s="143"/>
    </row>
    <row r="22" spans="1:13" ht="15" customHeight="1" thickBot="1">
      <c r="A22" s="145"/>
      <c r="C22" s="43"/>
      <c r="D22" s="40"/>
      <c r="E22" s="40"/>
      <c r="F22" s="40"/>
      <c r="G22" s="40"/>
      <c r="H22" s="40"/>
      <c r="I22" s="44"/>
      <c r="K22" s="58"/>
      <c r="M22" s="61"/>
    </row>
    <row r="23" spans="1:13" ht="14.25" customHeight="1">
      <c r="A23" s="145"/>
      <c r="B23" s="49" t="s">
        <v>1</v>
      </c>
      <c r="C23" s="41">
        <v>0</v>
      </c>
      <c r="D23" s="36">
        <v>0</v>
      </c>
      <c r="E23" s="36">
        <v>0</v>
      </c>
      <c r="F23" s="36">
        <v>0</v>
      </c>
      <c r="G23" s="36">
        <v>0</v>
      </c>
      <c r="H23" s="37">
        <v>0</v>
      </c>
      <c r="I23" s="147" t="s">
        <v>90</v>
      </c>
      <c r="K23" s="56">
        <f t="shared" si="0"/>
        <v>0</v>
      </c>
      <c r="M23" s="143" t="s">
        <v>102</v>
      </c>
    </row>
    <row r="24" spans="1:13" ht="15" customHeight="1" thickBot="1">
      <c r="A24" s="146"/>
      <c r="B24" s="50" t="s">
        <v>0</v>
      </c>
      <c r="C24" s="42">
        <v>0</v>
      </c>
      <c r="D24" s="38">
        <v>0</v>
      </c>
      <c r="E24" s="38">
        <v>0</v>
      </c>
      <c r="F24" s="38">
        <v>0</v>
      </c>
      <c r="G24" s="38">
        <v>0</v>
      </c>
      <c r="H24" s="39">
        <v>0</v>
      </c>
      <c r="I24" s="148"/>
      <c r="K24" s="57">
        <f t="shared" si="0"/>
        <v>0</v>
      </c>
      <c r="M24" s="143"/>
    </row>
    <row r="25" ht="14.25" customHeight="1"/>
    <row r="26" ht="15" customHeight="1"/>
    <row r="27" ht="15" customHeight="1"/>
    <row r="28" ht="14.25" customHeight="1"/>
    <row r="29" ht="15" customHeight="1"/>
    <row r="30" ht="15" customHeight="1"/>
    <row r="31" ht="14.25" customHeight="1"/>
    <row r="32" ht="15" customHeight="1"/>
    <row r="33" ht="15" customHeight="1"/>
    <row r="34" ht="14.25" customHeight="1"/>
    <row r="35" ht="15" customHeight="1"/>
    <row r="36" ht="15" customHeight="1"/>
    <row r="37" ht="14.25" customHeight="1"/>
    <row r="38" ht="15" customHeight="1"/>
    <row r="39" ht="15" customHeight="1"/>
    <row r="40" ht="14.25" customHeight="1"/>
    <row r="41" ht="15" customHeight="1"/>
    <row r="42" ht="15" customHeight="1"/>
    <row r="43" ht="14.25" customHeight="1"/>
    <row r="44" ht="15" customHeight="1"/>
    <row r="45" ht="15" customHeight="1"/>
    <row r="46" ht="14.25" customHeight="1"/>
    <row r="47" ht="15" customHeight="1"/>
    <row r="48" ht="15" customHeight="1">
      <c r="A48" s="33"/>
    </row>
    <row r="49" ht="14.25" customHeight="1"/>
    <row r="50" ht="15" customHeight="1"/>
    <row r="51" ht="15" customHeight="1"/>
    <row r="52" ht="14.25" customHeight="1"/>
    <row r="53" ht="15" customHeight="1"/>
    <row r="54" ht="15" customHeight="1"/>
    <row r="55" ht="14.25" customHeight="1"/>
    <row r="56" ht="15" customHeight="1"/>
    <row r="57" ht="15" customHeight="1"/>
    <row r="58" ht="14.25" customHeight="1"/>
    <row r="59" ht="15" customHeight="1"/>
    <row r="60" ht="15" customHeight="1"/>
    <row r="61" ht="14.25" customHeight="1"/>
    <row r="62" ht="15" customHeight="1"/>
    <row r="63" ht="15" customHeight="1"/>
    <row r="64" ht="14.25" customHeight="1"/>
    <row r="65" ht="15" customHeight="1"/>
    <row r="66" ht="15" customHeight="1"/>
    <row r="67" ht="14.25" customHeight="1"/>
    <row r="68" ht="15" customHeight="1"/>
    <row r="69" ht="15" customHeight="1"/>
    <row r="70" ht="14.25" customHeight="1"/>
    <row r="71" ht="15" customHeight="1"/>
    <row r="72" ht="20.25">
      <c r="A72" s="33"/>
    </row>
  </sheetData>
  <sheetProtection/>
  <mergeCells count="17">
    <mergeCell ref="A2:A24"/>
    <mergeCell ref="I2:I3"/>
    <mergeCell ref="I5:I6"/>
    <mergeCell ref="I8:I9"/>
    <mergeCell ref="I11:I12"/>
    <mergeCell ref="I14:I15"/>
    <mergeCell ref="I17:I18"/>
    <mergeCell ref="I20:I21"/>
    <mergeCell ref="I23:I24"/>
    <mergeCell ref="M14:M15"/>
    <mergeCell ref="M17:M18"/>
    <mergeCell ref="M20:M21"/>
    <mergeCell ref="M23:M24"/>
    <mergeCell ref="M2:M3"/>
    <mergeCell ref="M5:M6"/>
    <mergeCell ref="M8:M9"/>
    <mergeCell ref="M11:M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M66"/>
  <sheetViews>
    <sheetView tabSelected="1" zoomScale="90" zoomScaleNormal="90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I49" sqref="I49:J49"/>
    </sheetView>
  </sheetViews>
  <sheetFormatPr defaultColWidth="9.140625" defaultRowHeight="15"/>
  <cols>
    <col min="1" max="1" width="8.00390625" style="1" bestFit="1" customWidth="1"/>
    <col min="2" max="2" width="20.00390625" style="2" bestFit="1" customWidth="1"/>
    <col min="3" max="3" width="14.140625" style="1" bestFit="1" customWidth="1"/>
    <col min="4" max="4" width="8.7109375" style="1" bestFit="1" customWidth="1"/>
    <col min="5" max="5" width="4.421875" style="1" bestFit="1" customWidth="1"/>
    <col min="6" max="8" width="5.140625" style="1" bestFit="1" customWidth="1"/>
    <col min="9" max="9" width="5.140625" style="1" customWidth="1"/>
    <col min="10" max="11" width="5.140625" style="1" bestFit="1" customWidth="1"/>
    <col min="12" max="12" width="4.421875" style="2" bestFit="1" customWidth="1"/>
    <col min="13" max="13" width="5.140625" style="2" bestFit="1" customWidth="1"/>
    <col min="14" max="16384" width="9.140625" style="2" customWidth="1"/>
  </cols>
  <sheetData>
    <row r="1" spans="1:13" s="1" customFormat="1" ht="113.25" customHeight="1" thickBot="1">
      <c r="A1" s="5" t="s">
        <v>48</v>
      </c>
      <c r="B1" s="4" t="s">
        <v>40</v>
      </c>
      <c r="C1" s="5" t="s">
        <v>41</v>
      </c>
      <c r="D1" s="6" t="s">
        <v>42</v>
      </c>
      <c r="E1" s="17" t="s">
        <v>50</v>
      </c>
      <c r="F1" s="7" t="s">
        <v>113</v>
      </c>
      <c r="G1" s="8" t="s">
        <v>114</v>
      </c>
      <c r="H1" s="8" t="s">
        <v>115</v>
      </c>
      <c r="I1" s="8" t="s">
        <v>117</v>
      </c>
      <c r="J1" s="8" t="s">
        <v>118</v>
      </c>
      <c r="K1" s="9"/>
      <c r="L1" s="18" t="s">
        <v>51</v>
      </c>
      <c r="M1" s="19" t="s">
        <v>52</v>
      </c>
    </row>
    <row r="2" spans="1:13" s="1" customFormat="1" ht="15.75" customHeight="1" thickBot="1">
      <c r="A2" s="151" t="s">
        <v>95</v>
      </c>
      <c r="B2" s="152"/>
      <c r="C2" s="153"/>
      <c r="D2" s="153"/>
      <c r="E2" s="154"/>
      <c r="F2" s="27" t="s">
        <v>116</v>
      </c>
      <c r="G2" s="28" t="s">
        <v>107</v>
      </c>
      <c r="H2" s="28" t="s">
        <v>90</v>
      </c>
      <c r="I2" s="28"/>
      <c r="J2" s="28"/>
      <c r="K2" s="29"/>
      <c r="L2" s="149"/>
      <c r="M2" s="150"/>
    </row>
    <row r="3" spans="1:13" ht="14.25">
      <c r="A3" s="126">
        <v>1</v>
      </c>
      <c r="B3" s="127" t="s">
        <v>59</v>
      </c>
      <c r="C3" s="128" t="s">
        <v>0</v>
      </c>
      <c r="D3" s="129" t="s">
        <v>44</v>
      </c>
      <c r="E3" s="14">
        <v>22</v>
      </c>
      <c r="F3" s="173" t="s">
        <v>104</v>
      </c>
      <c r="G3" s="174" t="s">
        <v>105</v>
      </c>
      <c r="H3" s="175" t="s">
        <v>106</v>
      </c>
      <c r="I3" s="46"/>
      <c r="J3" s="46"/>
      <c r="K3" s="53"/>
      <c r="L3" s="47">
        <v>5</v>
      </c>
      <c r="M3" s="13">
        <f aca="true" t="shared" si="0" ref="M3:M34">L3+E3</f>
        <v>27</v>
      </c>
    </row>
    <row r="4" spans="1:13" ht="14.25">
      <c r="A4" s="130">
        <v>2</v>
      </c>
      <c r="B4" s="131" t="s">
        <v>60</v>
      </c>
      <c r="C4" s="132" t="s">
        <v>0</v>
      </c>
      <c r="D4" s="133" t="s">
        <v>44</v>
      </c>
      <c r="E4" s="15">
        <v>18</v>
      </c>
      <c r="F4" s="157" t="s">
        <v>104</v>
      </c>
      <c r="G4" s="162" t="s">
        <v>105</v>
      </c>
      <c r="H4" s="163" t="s">
        <v>106</v>
      </c>
      <c r="I4" s="24"/>
      <c r="J4" s="24"/>
      <c r="K4" s="26"/>
      <c r="L4" s="21">
        <v>5</v>
      </c>
      <c r="M4" s="10">
        <f t="shared" si="0"/>
        <v>23</v>
      </c>
    </row>
    <row r="5" spans="1:13" ht="14.25">
      <c r="A5" s="134">
        <v>3</v>
      </c>
      <c r="B5" s="135" t="s">
        <v>91</v>
      </c>
      <c r="C5" s="136" t="s">
        <v>0</v>
      </c>
      <c r="D5" s="137" t="s">
        <v>44</v>
      </c>
      <c r="E5" s="15">
        <v>19</v>
      </c>
      <c r="F5" s="176" t="s">
        <v>104</v>
      </c>
      <c r="G5" s="177" t="s">
        <v>105</v>
      </c>
      <c r="H5" s="178" t="s">
        <v>106</v>
      </c>
      <c r="I5" s="24"/>
      <c r="J5" s="24"/>
      <c r="K5" s="26"/>
      <c r="L5" s="21">
        <v>5</v>
      </c>
      <c r="M5" s="10">
        <f t="shared" si="0"/>
        <v>24</v>
      </c>
    </row>
    <row r="6" spans="1:13" ht="14.25">
      <c r="A6" s="134">
        <v>4</v>
      </c>
      <c r="B6" s="138" t="s">
        <v>61</v>
      </c>
      <c r="C6" s="136" t="s">
        <v>0</v>
      </c>
      <c r="D6" s="137" t="s">
        <v>44</v>
      </c>
      <c r="E6" s="15">
        <v>24</v>
      </c>
      <c r="F6" s="176" t="s">
        <v>104</v>
      </c>
      <c r="G6" s="177" t="s">
        <v>105</v>
      </c>
      <c r="H6" s="178" t="s">
        <v>106</v>
      </c>
      <c r="I6" s="24"/>
      <c r="J6" s="24"/>
      <c r="K6" s="26"/>
      <c r="L6" s="21">
        <v>5</v>
      </c>
      <c r="M6" s="10">
        <f t="shared" si="0"/>
        <v>29</v>
      </c>
    </row>
    <row r="7" spans="1:13" ht="14.25">
      <c r="A7" s="78">
        <v>5</v>
      </c>
      <c r="B7" s="79" t="s">
        <v>4</v>
      </c>
      <c r="C7" s="80" t="s">
        <v>5</v>
      </c>
      <c r="D7" s="81" t="s">
        <v>44</v>
      </c>
      <c r="E7" s="15">
        <v>29</v>
      </c>
      <c r="F7" s="157" t="s">
        <v>107</v>
      </c>
      <c r="G7" s="162" t="s">
        <v>105</v>
      </c>
      <c r="H7" s="24" t="s">
        <v>105</v>
      </c>
      <c r="I7" s="24" t="s">
        <v>111</v>
      </c>
      <c r="J7" s="24" t="s">
        <v>107</v>
      </c>
      <c r="K7" s="26"/>
      <c r="L7" s="21">
        <v>3</v>
      </c>
      <c r="M7" s="10">
        <f t="shared" si="0"/>
        <v>32</v>
      </c>
    </row>
    <row r="8" spans="1:13" ht="14.25">
      <c r="A8" s="78">
        <v>6</v>
      </c>
      <c r="B8" s="79" t="s">
        <v>6</v>
      </c>
      <c r="C8" s="80" t="s">
        <v>5</v>
      </c>
      <c r="D8" s="81" t="s">
        <v>44</v>
      </c>
      <c r="E8" s="15">
        <v>15</v>
      </c>
      <c r="F8" s="156" t="s">
        <v>108</v>
      </c>
      <c r="G8" s="162" t="s">
        <v>109</v>
      </c>
      <c r="H8" s="163" t="s">
        <v>106</v>
      </c>
      <c r="I8" s="24" t="s">
        <v>110</v>
      </c>
      <c r="J8" s="24" t="s">
        <v>90</v>
      </c>
      <c r="K8" s="26"/>
      <c r="L8" s="21">
        <v>4</v>
      </c>
      <c r="M8" s="10">
        <f t="shared" si="0"/>
        <v>19</v>
      </c>
    </row>
    <row r="9" spans="1:13" ht="14.25">
      <c r="A9" s="78">
        <v>7</v>
      </c>
      <c r="B9" s="79" t="s">
        <v>7</v>
      </c>
      <c r="C9" s="80" t="s">
        <v>5</v>
      </c>
      <c r="D9" s="81" t="s">
        <v>44</v>
      </c>
      <c r="E9" s="15">
        <v>21</v>
      </c>
      <c r="F9" s="158" t="s">
        <v>108</v>
      </c>
      <c r="G9" s="165" t="s">
        <v>105</v>
      </c>
      <c r="H9" s="23" t="s">
        <v>109</v>
      </c>
      <c r="I9" s="23" t="s">
        <v>105</v>
      </c>
      <c r="J9" s="23" t="s">
        <v>109</v>
      </c>
      <c r="K9" s="51"/>
      <c r="L9" s="21">
        <v>2</v>
      </c>
      <c r="M9" s="10">
        <f t="shared" si="0"/>
        <v>23</v>
      </c>
    </row>
    <row r="10" spans="1:13" ht="14.25">
      <c r="A10" s="78">
        <v>8</v>
      </c>
      <c r="B10" s="79" t="s">
        <v>26</v>
      </c>
      <c r="C10" s="80" t="s">
        <v>5</v>
      </c>
      <c r="D10" s="81" t="s">
        <v>44</v>
      </c>
      <c r="E10" s="15">
        <v>22</v>
      </c>
      <c r="F10" s="157" t="s">
        <v>107</v>
      </c>
      <c r="G10" s="163" t="s">
        <v>104</v>
      </c>
      <c r="H10" s="163" t="s">
        <v>106</v>
      </c>
      <c r="I10" s="24" t="s">
        <v>106</v>
      </c>
      <c r="J10" s="24" t="s">
        <v>105</v>
      </c>
      <c r="K10" s="26"/>
      <c r="L10" s="21">
        <v>6</v>
      </c>
      <c r="M10" s="10">
        <f t="shared" si="0"/>
        <v>28</v>
      </c>
    </row>
    <row r="11" spans="1:13" ht="14.25">
      <c r="A11" s="74">
        <v>9</v>
      </c>
      <c r="B11" s="75" t="s">
        <v>9</v>
      </c>
      <c r="C11" s="76" t="s">
        <v>8</v>
      </c>
      <c r="D11" s="77" t="s">
        <v>44</v>
      </c>
      <c r="E11" s="15">
        <v>24</v>
      </c>
      <c r="F11" s="157" t="s">
        <v>107</v>
      </c>
      <c r="G11" s="162" t="s">
        <v>105</v>
      </c>
      <c r="H11" s="170" t="s">
        <v>90</v>
      </c>
      <c r="I11" s="24" t="s">
        <v>119</v>
      </c>
      <c r="J11" s="24" t="s">
        <v>107</v>
      </c>
      <c r="K11" s="26"/>
      <c r="L11" s="21">
        <v>6</v>
      </c>
      <c r="M11" s="10">
        <f t="shared" si="0"/>
        <v>30</v>
      </c>
    </row>
    <row r="12" spans="1:13" ht="14.25">
      <c r="A12" s="74">
        <v>10</v>
      </c>
      <c r="B12" s="75" t="s">
        <v>10</v>
      </c>
      <c r="C12" s="76" t="s">
        <v>8</v>
      </c>
      <c r="D12" s="77" t="s">
        <v>44</v>
      </c>
      <c r="E12" s="15">
        <v>28</v>
      </c>
      <c r="F12" s="157" t="s">
        <v>107</v>
      </c>
      <c r="G12" s="162" t="s">
        <v>109</v>
      </c>
      <c r="H12" s="163" t="s">
        <v>106</v>
      </c>
      <c r="I12" s="24" t="s">
        <v>110</v>
      </c>
      <c r="J12" s="24" t="s">
        <v>109</v>
      </c>
      <c r="K12" s="26"/>
      <c r="L12" s="21">
        <v>5</v>
      </c>
      <c r="M12" s="10">
        <f t="shared" si="0"/>
        <v>33</v>
      </c>
    </row>
    <row r="13" spans="1:13" ht="14.25">
      <c r="A13" s="74">
        <v>11</v>
      </c>
      <c r="B13" s="75" t="s">
        <v>11</v>
      </c>
      <c r="C13" s="76" t="s">
        <v>8</v>
      </c>
      <c r="D13" s="77" t="s">
        <v>44</v>
      </c>
      <c r="E13" s="15">
        <v>23</v>
      </c>
      <c r="F13" s="157" t="s">
        <v>107</v>
      </c>
      <c r="G13" s="162" t="s">
        <v>105</v>
      </c>
      <c r="H13" s="170" t="s">
        <v>90</v>
      </c>
      <c r="I13" s="24" t="s">
        <v>110</v>
      </c>
      <c r="J13" s="24" t="s">
        <v>109</v>
      </c>
      <c r="K13" s="26"/>
      <c r="L13" s="21">
        <v>6</v>
      </c>
      <c r="M13" s="10">
        <f t="shared" si="0"/>
        <v>29</v>
      </c>
    </row>
    <row r="14" spans="1:13" ht="14.25">
      <c r="A14" s="74">
        <v>12</v>
      </c>
      <c r="B14" s="75" t="s">
        <v>62</v>
      </c>
      <c r="C14" s="76" t="s">
        <v>8</v>
      </c>
      <c r="D14" s="77" t="s">
        <v>44</v>
      </c>
      <c r="E14" s="15">
        <v>20</v>
      </c>
      <c r="F14" s="157" t="s">
        <v>107</v>
      </c>
      <c r="G14" s="162" t="s">
        <v>105</v>
      </c>
      <c r="H14" s="24" t="s">
        <v>110</v>
      </c>
      <c r="I14" s="24" t="s">
        <v>120</v>
      </c>
      <c r="J14" s="24" t="s">
        <v>107</v>
      </c>
      <c r="K14" s="26"/>
      <c r="L14" s="21">
        <v>3</v>
      </c>
      <c r="M14" s="10">
        <f t="shared" si="0"/>
        <v>23</v>
      </c>
    </row>
    <row r="15" spans="1:13" ht="14.25">
      <c r="A15" s="130">
        <v>13</v>
      </c>
      <c r="B15" s="131" t="s">
        <v>63</v>
      </c>
      <c r="C15" s="132" t="s">
        <v>1</v>
      </c>
      <c r="D15" s="133" t="s">
        <v>44</v>
      </c>
      <c r="E15" s="15">
        <v>24</v>
      </c>
      <c r="F15" s="157" t="s">
        <v>107</v>
      </c>
      <c r="G15" s="162" t="s">
        <v>105</v>
      </c>
      <c r="H15" s="24" t="s">
        <v>110</v>
      </c>
      <c r="I15" s="24" t="s">
        <v>120</v>
      </c>
      <c r="J15" s="24" t="s">
        <v>107</v>
      </c>
      <c r="K15" s="26"/>
      <c r="L15" s="21">
        <v>3</v>
      </c>
      <c r="M15" s="10">
        <f t="shared" si="0"/>
        <v>27</v>
      </c>
    </row>
    <row r="16" spans="1:13" ht="14.25">
      <c r="A16" s="134">
        <v>14</v>
      </c>
      <c r="B16" s="138" t="s">
        <v>86</v>
      </c>
      <c r="C16" s="136" t="s">
        <v>1</v>
      </c>
      <c r="D16" s="137" t="s">
        <v>44</v>
      </c>
      <c r="E16" s="15">
        <v>15</v>
      </c>
      <c r="F16" s="176" t="s">
        <v>107</v>
      </c>
      <c r="G16" s="177" t="s">
        <v>105</v>
      </c>
      <c r="H16" s="178" t="s">
        <v>106</v>
      </c>
      <c r="I16" s="182" t="s">
        <v>120</v>
      </c>
      <c r="J16" s="182" t="s">
        <v>107</v>
      </c>
      <c r="K16" s="26"/>
      <c r="L16" s="21">
        <v>5</v>
      </c>
      <c r="M16" s="10">
        <f t="shared" si="0"/>
        <v>20</v>
      </c>
    </row>
    <row r="17" spans="1:13" ht="14.25">
      <c r="A17" s="134">
        <v>15</v>
      </c>
      <c r="B17" s="138" t="s">
        <v>87</v>
      </c>
      <c r="C17" s="136" t="s">
        <v>1</v>
      </c>
      <c r="D17" s="137" t="s">
        <v>44</v>
      </c>
      <c r="E17" s="15">
        <v>18</v>
      </c>
      <c r="F17" s="179" t="s">
        <v>107</v>
      </c>
      <c r="G17" s="180" t="s">
        <v>105</v>
      </c>
      <c r="H17" s="181" t="s">
        <v>106</v>
      </c>
      <c r="I17" s="183" t="s">
        <v>120</v>
      </c>
      <c r="J17" s="183" t="s">
        <v>107</v>
      </c>
      <c r="K17" s="51"/>
      <c r="L17" s="21">
        <v>5</v>
      </c>
      <c r="M17" s="10">
        <f t="shared" si="0"/>
        <v>23</v>
      </c>
    </row>
    <row r="18" spans="1:13" ht="15" thickBot="1">
      <c r="A18" s="139">
        <v>16</v>
      </c>
      <c r="B18" s="140" t="s">
        <v>88</v>
      </c>
      <c r="C18" s="141" t="s">
        <v>1</v>
      </c>
      <c r="D18" s="142" t="s">
        <v>44</v>
      </c>
      <c r="E18" s="16">
        <v>8</v>
      </c>
      <c r="F18" s="160" t="s">
        <v>107</v>
      </c>
      <c r="G18" s="166" t="s">
        <v>105</v>
      </c>
      <c r="H18" s="25" t="s">
        <v>109</v>
      </c>
      <c r="I18" s="187" t="s">
        <v>120</v>
      </c>
      <c r="J18" s="187" t="s">
        <v>107</v>
      </c>
      <c r="K18" s="52"/>
      <c r="L18" s="22">
        <v>3</v>
      </c>
      <c r="M18" s="11">
        <f t="shared" si="0"/>
        <v>11</v>
      </c>
    </row>
    <row r="19" spans="1:13" ht="14.25">
      <c r="A19" s="62">
        <v>17</v>
      </c>
      <c r="B19" s="63" t="s">
        <v>12</v>
      </c>
      <c r="C19" s="64" t="s">
        <v>49</v>
      </c>
      <c r="D19" s="65" t="s">
        <v>43</v>
      </c>
      <c r="E19" s="14">
        <v>28</v>
      </c>
      <c r="F19" s="155" t="s">
        <v>107</v>
      </c>
      <c r="G19" s="164" t="s">
        <v>105</v>
      </c>
      <c r="H19" s="171" t="s">
        <v>106</v>
      </c>
      <c r="I19" s="46" t="s">
        <v>106</v>
      </c>
      <c r="J19" s="46" t="s">
        <v>109</v>
      </c>
      <c r="K19" s="53"/>
      <c r="L19" s="47">
        <v>5</v>
      </c>
      <c r="M19" s="13">
        <f t="shared" si="0"/>
        <v>33</v>
      </c>
    </row>
    <row r="20" spans="1:13" ht="14.25">
      <c r="A20" s="66">
        <v>18</v>
      </c>
      <c r="B20" s="67" t="s">
        <v>13</v>
      </c>
      <c r="C20" s="68" t="s">
        <v>49</v>
      </c>
      <c r="D20" s="69" t="s">
        <v>43</v>
      </c>
      <c r="E20" s="15">
        <v>26</v>
      </c>
      <c r="F20" s="157" t="s">
        <v>107</v>
      </c>
      <c r="G20" s="24" t="s">
        <v>106</v>
      </c>
      <c r="H20" s="163" t="s">
        <v>106</v>
      </c>
      <c r="I20" s="24" t="s">
        <v>110</v>
      </c>
      <c r="J20" s="24" t="s">
        <v>107</v>
      </c>
      <c r="K20" s="26"/>
      <c r="L20" s="21">
        <v>4</v>
      </c>
      <c r="M20" s="10">
        <f t="shared" si="0"/>
        <v>30</v>
      </c>
    </row>
    <row r="21" spans="1:13" ht="14.25">
      <c r="A21" s="66">
        <v>19</v>
      </c>
      <c r="B21" s="67" t="s">
        <v>54</v>
      </c>
      <c r="C21" s="68" t="s">
        <v>49</v>
      </c>
      <c r="D21" s="69" t="s">
        <v>43</v>
      </c>
      <c r="E21" s="15">
        <v>28</v>
      </c>
      <c r="F21" s="156" t="s">
        <v>105</v>
      </c>
      <c r="G21" s="162" t="s">
        <v>105</v>
      </c>
      <c r="H21" s="163" t="s">
        <v>106</v>
      </c>
      <c r="I21" s="24" t="s">
        <v>111</v>
      </c>
      <c r="J21" s="24" t="s">
        <v>107</v>
      </c>
      <c r="K21" s="26"/>
      <c r="L21" s="21">
        <v>4</v>
      </c>
      <c r="M21" s="10">
        <f t="shared" si="0"/>
        <v>32</v>
      </c>
    </row>
    <row r="22" spans="1:13" ht="14.25">
      <c r="A22" s="66">
        <v>20</v>
      </c>
      <c r="B22" s="67" t="s">
        <v>64</v>
      </c>
      <c r="C22" s="68" t="s">
        <v>49</v>
      </c>
      <c r="D22" s="69" t="s">
        <v>43</v>
      </c>
      <c r="E22" s="15">
        <v>27</v>
      </c>
      <c r="F22" s="157" t="s">
        <v>107</v>
      </c>
      <c r="G22" s="162" t="s">
        <v>109</v>
      </c>
      <c r="H22" s="24" t="s">
        <v>105</v>
      </c>
      <c r="I22" s="24" t="s">
        <v>111</v>
      </c>
      <c r="J22" s="24" t="s">
        <v>107</v>
      </c>
      <c r="K22" s="26"/>
      <c r="L22" s="21">
        <v>3</v>
      </c>
      <c r="M22" s="10">
        <f t="shared" si="0"/>
        <v>30</v>
      </c>
    </row>
    <row r="23" spans="1:13" ht="14.25">
      <c r="A23" s="102">
        <v>21</v>
      </c>
      <c r="B23" s="103" t="s">
        <v>68</v>
      </c>
      <c r="C23" s="104" t="s">
        <v>2</v>
      </c>
      <c r="D23" s="105" t="s">
        <v>43</v>
      </c>
      <c r="E23" s="15">
        <v>16</v>
      </c>
      <c r="F23" s="157" t="s">
        <v>107</v>
      </c>
      <c r="G23" s="162" t="s">
        <v>105</v>
      </c>
      <c r="H23" s="24" t="s">
        <v>111</v>
      </c>
      <c r="I23" s="24" t="s">
        <v>111</v>
      </c>
      <c r="J23" s="24" t="s">
        <v>104</v>
      </c>
      <c r="K23" s="26"/>
      <c r="L23" s="21">
        <v>3</v>
      </c>
      <c r="M23" s="10">
        <f t="shared" si="0"/>
        <v>19</v>
      </c>
    </row>
    <row r="24" spans="1:13" ht="14.25">
      <c r="A24" s="106">
        <v>22</v>
      </c>
      <c r="B24" s="107" t="s">
        <v>65</v>
      </c>
      <c r="C24" s="108" t="s">
        <v>2</v>
      </c>
      <c r="D24" s="109" t="s">
        <v>43</v>
      </c>
      <c r="E24" s="15">
        <v>24</v>
      </c>
      <c r="F24" s="176" t="s">
        <v>107</v>
      </c>
      <c r="G24" s="177" t="s">
        <v>105</v>
      </c>
      <c r="H24" s="182" t="s">
        <v>111</v>
      </c>
      <c r="I24" s="182" t="s">
        <v>111</v>
      </c>
      <c r="J24" s="182" t="s">
        <v>105</v>
      </c>
      <c r="K24" s="26"/>
      <c r="L24" s="21">
        <v>3</v>
      </c>
      <c r="M24" s="10">
        <f t="shared" si="0"/>
        <v>27</v>
      </c>
    </row>
    <row r="25" spans="1:13" ht="14.25">
      <c r="A25" s="106">
        <v>23</v>
      </c>
      <c r="B25" s="107" t="s">
        <v>66</v>
      </c>
      <c r="C25" s="108" t="s">
        <v>2</v>
      </c>
      <c r="D25" s="109" t="s">
        <v>43</v>
      </c>
      <c r="E25" s="15">
        <v>25</v>
      </c>
      <c r="F25" s="176" t="s">
        <v>107</v>
      </c>
      <c r="G25" s="177" t="s">
        <v>105</v>
      </c>
      <c r="H25" s="182" t="s">
        <v>111</v>
      </c>
      <c r="I25" s="182" t="s">
        <v>111</v>
      </c>
      <c r="J25" s="182" t="s">
        <v>105</v>
      </c>
      <c r="K25" s="26"/>
      <c r="L25" s="21">
        <v>3</v>
      </c>
      <c r="M25" s="10">
        <f t="shared" si="0"/>
        <v>28</v>
      </c>
    </row>
    <row r="26" spans="1:13" ht="14.25">
      <c r="A26" s="106">
        <v>24</v>
      </c>
      <c r="B26" s="107" t="s">
        <v>67</v>
      </c>
      <c r="C26" s="108" t="s">
        <v>2</v>
      </c>
      <c r="D26" s="109" t="s">
        <v>43</v>
      </c>
      <c r="E26" s="15">
        <v>15</v>
      </c>
      <c r="F26" s="179" t="s">
        <v>107</v>
      </c>
      <c r="G26" s="180" t="s">
        <v>105</v>
      </c>
      <c r="H26" s="183" t="s">
        <v>111</v>
      </c>
      <c r="I26" s="23" t="s">
        <v>111</v>
      </c>
      <c r="J26" s="23" t="s">
        <v>109</v>
      </c>
      <c r="K26" s="51"/>
      <c r="L26" s="21">
        <v>3</v>
      </c>
      <c r="M26" s="10">
        <f t="shared" si="0"/>
        <v>18</v>
      </c>
    </row>
    <row r="27" spans="1:13" ht="14.25">
      <c r="A27" s="70">
        <v>25</v>
      </c>
      <c r="B27" s="71" t="s">
        <v>14</v>
      </c>
      <c r="C27" s="72" t="s">
        <v>15</v>
      </c>
      <c r="D27" s="73" t="s">
        <v>43</v>
      </c>
      <c r="E27" s="15">
        <v>26</v>
      </c>
      <c r="F27" s="156" t="s">
        <v>109</v>
      </c>
      <c r="G27" s="162" t="s">
        <v>105</v>
      </c>
      <c r="H27" s="24" t="s">
        <v>110</v>
      </c>
      <c r="I27" s="182" t="s">
        <v>111</v>
      </c>
      <c r="J27" s="182" t="s">
        <v>107</v>
      </c>
      <c r="K27" s="26"/>
      <c r="L27" s="21">
        <v>2</v>
      </c>
      <c r="M27" s="10">
        <f t="shared" si="0"/>
        <v>28</v>
      </c>
    </row>
    <row r="28" spans="1:13" ht="14.25">
      <c r="A28" s="70">
        <v>26</v>
      </c>
      <c r="B28" s="71" t="s">
        <v>55</v>
      </c>
      <c r="C28" s="72" t="s">
        <v>15</v>
      </c>
      <c r="D28" s="73" t="s">
        <v>43</v>
      </c>
      <c r="E28" s="15">
        <v>26</v>
      </c>
      <c r="F28" s="157" t="s">
        <v>107</v>
      </c>
      <c r="G28" s="162" t="s">
        <v>105</v>
      </c>
      <c r="H28" s="24" t="s">
        <v>110</v>
      </c>
      <c r="I28" s="182" t="s">
        <v>111</v>
      </c>
      <c r="J28" s="182" t="s">
        <v>107</v>
      </c>
      <c r="K28" s="26"/>
      <c r="L28" s="21">
        <v>3</v>
      </c>
      <c r="M28" s="10">
        <f t="shared" si="0"/>
        <v>29</v>
      </c>
    </row>
    <row r="29" spans="1:13" ht="14.25">
      <c r="A29" s="70">
        <v>27</v>
      </c>
      <c r="B29" s="71" t="s">
        <v>69</v>
      </c>
      <c r="C29" s="72" t="s">
        <v>15</v>
      </c>
      <c r="D29" s="73" t="s">
        <v>43</v>
      </c>
      <c r="E29" s="15">
        <v>17</v>
      </c>
      <c r="F29" s="159" t="s">
        <v>107</v>
      </c>
      <c r="G29" s="165" t="s">
        <v>105</v>
      </c>
      <c r="H29" s="23" t="s">
        <v>110</v>
      </c>
      <c r="I29" s="23" t="s">
        <v>111</v>
      </c>
      <c r="J29" s="23" t="s">
        <v>107</v>
      </c>
      <c r="K29" s="51"/>
      <c r="L29" s="21">
        <v>3</v>
      </c>
      <c r="M29" s="10">
        <f t="shared" si="0"/>
        <v>20</v>
      </c>
    </row>
    <row r="30" spans="1:13" ht="14.25">
      <c r="A30" s="70">
        <v>28</v>
      </c>
      <c r="B30" s="71" t="s">
        <v>92</v>
      </c>
      <c r="C30" s="72" t="s">
        <v>15</v>
      </c>
      <c r="D30" s="73" t="s">
        <v>43</v>
      </c>
      <c r="E30" s="15">
        <v>15</v>
      </c>
      <c r="F30" s="159" t="s">
        <v>104</v>
      </c>
      <c r="G30" s="23" t="s">
        <v>111</v>
      </c>
      <c r="H30" s="23" t="s">
        <v>105</v>
      </c>
      <c r="I30" s="23" t="s">
        <v>110</v>
      </c>
      <c r="J30" s="23" t="s">
        <v>109</v>
      </c>
      <c r="K30" s="51"/>
      <c r="L30" s="21">
        <v>2</v>
      </c>
      <c r="M30" s="10">
        <f t="shared" si="0"/>
        <v>17</v>
      </c>
    </row>
    <row r="31" spans="1:13" ht="14.25">
      <c r="A31" s="102">
        <v>29</v>
      </c>
      <c r="B31" s="103" t="s">
        <v>56</v>
      </c>
      <c r="C31" s="104" t="s">
        <v>3</v>
      </c>
      <c r="D31" s="105" t="s">
        <v>43</v>
      </c>
      <c r="E31" s="15">
        <v>21</v>
      </c>
      <c r="F31" s="159" t="s">
        <v>107</v>
      </c>
      <c r="G31" s="167" t="s">
        <v>104</v>
      </c>
      <c r="H31" s="167" t="s">
        <v>112</v>
      </c>
      <c r="I31" s="183" t="s">
        <v>111</v>
      </c>
      <c r="J31" s="183" t="s">
        <v>106</v>
      </c>
      <c r="K31" s="51"/>
      <c r="L31" s="21">
        <v>6</v>
      </c>
      <c r="M31" s="10">
        <f t="shared" si="0"/>
        <v>27</v>
      </c>
    </row>
    <row r="32" spans="1:13" ht="14.25">
      <c r="A32" s="102">
        <v>30</v>
      </c>
      <c r="B32" s="103" t="s">
        <v>28</v>
      </c>
      <c r="C32" s="104" t="s">
        <v>3</v>
      </c>
      <c r="D32" s="105" t="s">
        <v>43</v>
      </c>
      <c r="E32" s="15">
        <v>28</v>
      </c>
      <c r="F32" s="157" t="s">
        <v>107</v>
      </c>
      <c r="G32" s="24" t="s">
        <v>106</v>
      </c>
      <c r="H32" s="170" t="s">
        <v>90</v>
      </c>
      <c r="I32" s="24" t="s">
        <v>119</v>
      </c>
      <c r="J32" s="24" t="s">
        <v>109</v>
      </c>
      <c r="K32" s="26"/>
      <c r="L32" s="21">
        <v>5</v>
      </c>
      <c r="M32" s="10">
        <f t="shared" si="0"/>
        <v>33</v>
      </c>
    </row>
    <row r="33" spans="1:13" ht="14.25">
      <c r="A33" s="102">
        <v>31</v>
      </c>
      <c r="B33" s="103" t="s">
        <v>33</v>
      </c>
      <c r="C33" s="104" t="s">
        <v>3</v>
      </c>
      <c r="D33" s="105" t="s">
        <v>43</v>
      </c>
      <c r="E33" s="15">
        <v>19</v>
      </c>
      <c r="F33" s="157" t="s">
        <v>107</v>
      </c>
      <c r="G33" s="24" t="s">
        <v>90</v>
      </c>
      <c r="H33" s="24" t="s">
        <v>110</v>
      </c>
      <c r="I33" s="24" t="s">
        <v>106</v>
      </c>
      <c r="J33" s="24" t="s">
        <v>106</v>
      </c>
      <c r="K33" s="26"/>
      <c r="L33" s="21">
        <v>2</v>
      </c>
      <c r="M33" s="10">
        <f t="shared" si="0"/>
        <v>21</v>
      </c>
    </row>
    <row r="34" spans="1:13" ht="15" thickBot="1">
      <c r="A34" s="110">
        <v>32</v>
      </c>
      <c r="B34" s="111" t="s">
        <v>84</v>
      </c>
      <c r="C34" s="112" t="s">
        <v>3</v>
      </c>
      <c r="D34" s="113" t="s">
        <v>43</v>
      </c>
      <c r="E34" s="16">
        <v>21</v>
      </c>
      <c r="F34" s="184" t="s">
        <v>107</v>
      </c>
      <c r="G34" s="185" t="s">
        <v>106</v>
      </c>
      <c r="H34" s="186" t="s">
        <v>106</v>
      </c>
      <c r="I34" s="185" t="s">
        <v>111</v>
      </c>
      <c r="J34" s="185" t="s">
        <v>106</v>
      </c>
      <c r="K34" s="54"/>
      <c r="L34" s="22">
        <v>4</v>
      </c>
      <c r="M34" s="11">
        <f t="shared" si="0"/>
        <v>25</v>
      </c>
    </row>
    <row r="35" spans="1:13" ht="14.25">
      <c r="A35" s="86">
        <v>33</v>
      </c>
      <c r="B35" s="87" t="s">
        <v>17</v>
      </c>
      <c r="C35" s="88" t="s">
        <v>16</v>
      </c>
      <c r="D35" s="89" t="s">
        <v>45</v>
      </c>
      <c r="E35" s="14">
        <v>22</v>
      </c>
      <c r="F35" s="155" t="s">
        <v>107</v>
      </c>
      <c r="G35" s="164" t="s">
        <v>109</v>
      </c>
      <c r="H35" s="171" t="s">
        <v>106</v>
      </c>
      <c r="I35" s="46" t="s">
        <v>110</v>
      </c>
      <c r="J35" s="46" t="s">
        <v>109</v>
      </c>
      <c r="K35" s="53"/>
      <c r="L35" s="47">
        <v>5</v>
      </c>
      <c r="M35" s="13">
        <f aca="true" t="shared" si="1" ref="M35:M66">L35+E35</f>
        <v>27</v>
      </c>
    </row>
    <row r="36" spans="1:13" ht="14.25">
      <c r="A36" s="90">
        <v>34</v>
      </c>
      <c r="B36" s="91" t="s">
        <v>18</v>
      </c>
      <c r="C36" s="92" t="s">
        <v>16</v>
      </c>
      <c r="D36" s="93" t="s">
        <v>45</v>
      </c>
      <c r="E36" s="15">
        <v>22</v>
      </c>
      <c r="F36" s="157" t="s">
        <v>107</v>
      </c>
      <c r="G36" s="162" t="s">
        <v>109</v>
      </c>
      <c r="H36" s="24" t="s">
        <v>105</v>
      </c>
      <c r="I36" s="24" t="s">
        <v>105</v>
      </c>
      <c r="J36" s="24" t="s">
        <v>109</v>
      </c>
      <c r="K36" s="26"/>
      <c r="L36" s="21">
        <v>3</v>
      </c>
      <c r="M36" s="10">
        <f t="shared" si="1"/>
        <v>25</v>
      </c>
    </row>
    <row r="37" spans="1:13" ht="14.25">
      <c r="A37" s="94">
        <v>35</v>
      </c>
      <c r="B37" s="95" t="s">
        <v>19</v>
      </c>
      <c r="C37" s="96" t="s">
        <v>16</v>
      </c>
      <c r="D37" s="97" t="s">
        <v>45</v>
      </c>
      <c r="E37" s="15">
        <v>12</v>
      </c>
      <c r="F37" s="176" t="s">
        <v>107</v>
      </c>
      <c r="G37" s="177" t="s">
        <v>109</v>
      </c>
      <c r="H37" s="182" t="s">
        <v>105</v>
      </c>
      <c r="I37" s="182" t="s">
        <v>106</v>
      </c>
      <c r="J37" s="182" t="s">
        <v>109</v>
      </c>
      <c r="K37" s="26"/>
      <c r="L37" s="21">
        <v>3</v>
      </c>
      <c r="M37" s="10">
        <f t="shared" si="1"/>
        <v>15</v>
      </c>
    </row>
    <row r="38" spans="1:13" ht="14.25">
      <c r="A38" s="94">
        <v>36</v>
      </c>
      <c r="B38" s="95" t="s">
        <v>70</v>
      </c>
      <c r="C38" s="96" t="s">
        <v>16</v>
      </c>
      <c r="D38" s="97" t="s">
        <v>45</v>
      </c>
      <c r="E38" s="15">
        <v>25</v>
      </c>
      <c r="F38" s="176" t="s">
        <v>107</v>
      </c>
      <c r="G38" s="177" t="s">
        <v>109</v>
      </c>
      <c r="H38" s="182" t="s">
        <v>105</v>
      </c>
      <c r="I38" s="182" t="s">
        <v>106</v>
      </c>
      <c r="J38" s="182" t="s">
        <v>109</v>
      </c>
      <c r="K38" s="26"/>
      <c r="L38" s="21">
        <v>3</v>
      </c>
      <c r="M38" s="10">
        <f t="shared" si="1"/>
        <v>28</v>
      </c>
    </row>
    <row r="39" spans="1:13" ht="14.25">
      <c r="A39" s="78">
        <v>37</v>
      </c>
      <c r="B39" s="79" t="s">
        <v>21</v>
      </c>
      <c r="C39" s="80" t="s">
        <v>20</v>
      </c>
      <c r="D39" s="81" t="s">
        <v>45</v>
      </c>
      <c r="E39" s="15">
        <v>17</v>
      </c>
      <c r="F39" s="163" t="s">
        <v>107</v>
      </c>
      <c r="G39" s="24" t="s">
        <v>106</v>
      </c>
      <c r="H39" s="163" t="s">
        <v>106</v>
      </c>
      <c r="I39" s="24" t="s">
        <v>106</v>
      </c>
      <c r="J39" s="24" t="s">
        <v>106</v>
      </c>
      <c r="K39" s="24"/>
      <c r="L39" s="21">
        <v>4</v>
      </c>
      <c r="M39" s="10">
        <f t="shared" si="1"/>
        <v>21</v>
      </c>
    </row>
    <row r="40" spans="1:13" ht="14.25">
      <c r="A40" s="78">
        <v>38</v>
      </c>
      <c r="B40" s="79" t="s">
        <v>71</v>
      </c>
      <c r="C40" s="80" t="s">
        <v>20</v>
      </c>
      <c r="D40" s="81" t="s">
        <v>45</v>
      </c>
      <c r="E40" s="15">
        <v>21</v>
      </c>
      <c r="F40" s="159" t="s">
        <v>107</v>
      </c>
      <c r="G40" s="165" t="s">
        <v>105</v>
      </c>
      <c r="H40" s="23" t="s">
        <v>111</v>
      </c>
      <c r="I40" s="23" t="s">
        <v>106</v>
      </c>
      <c r="J40" s="23" t="s">
        <v>106</v>
      </c>
      <c r="K40" s="51"/>
      <c r="L40" s="21">
        <v>3</v>
      </c>
      <c r="M40" s="10">
        <f t="shared" si="1"/>
        <v>24</v>
      </c>
    </row>
    <row r="41" spans="1:13" ht="14.25">
      <c r="A41" s="78">
        <v>39</v>
      </c>
      <c r="B41" s="79" t="s">
        <v>72</v>
      </c>
      <c r="C41" s="80" t="s">
        <v>20</v>
      </c>
      <c r="D41" s="81" t="s">
        <v>45</v>
      </c>
      <c r="E41" s="15">
        <v>23</v>
      </c>
      <c r="F41" s="156" t="s">
        <v>108</v>
      </c>
      <c r="G41" s="162" t="s">
        <v>105</v>
      </c>
      <c r="H41" s="163" t="s">
        <v>106</v>
      </c>
      <c r="I41" s="24" t="s">
        <v>106</v>
      </c>
      <c r="J41" s="24" t="s">
        <v>109</v>
      </c>
      <c r="K41" s="26"/>
      <c r="L41" s="21">
        <v>4</v>
      </c>
      <c r="M41" s="10">
        <f t="shared" si="1"/>
        <v>27</v>
      </c>
    </row>
    <row r="42" spans="1:13" ht="14.25">
      <c r="A42" s="82">
        <v>40</v>
      </c>
      <c r="B42" s="83" t="s">
        <v>93</v>
      </c>
      <c r="C42" s="84" t="s">
        <v>20</v>
      </c>
      <c r="D42" s="85" t="s">
        <v>45</v>
      </c>
      <c r="E42" s="15">
        <v>0</v>
      </c>
      <c r="F42" s="178" t="s">
        <v>107</v>
      </c>
      <c r="G42" s="177" t="s">
        <v>105</v>
      </c>
      <c r="H42" s="178" t="s">
        <v>106</v>
      </c>
      <c r="I42" s="182" t="s">
        <v>106</v>
      </c>
      <c r="J42" s="182" t="s">
        <v>106</v>
      </c>
      <c r="K42" s="24"/>
      <c r="L42" s="21">
        <v>5</v>
      </c>
      <c r="M42" s="10">
        <f t="shared" si="1"/>
        <v>5</v>
      </c>
    </row>
    <row r="43" spans="1:13" ht="14.25">
      <c r="A43" s="70">
        <v>41</v>
      </c>
      <c r="B43" s="71" t="s">
        <v>22</v>
      </c>
      <c r="C43" s="72" t="s">
        <v>25</v>
      </c>
      <c r="D43" s="73" t="s">
        <v>45</v>
      </c>
      <c r="E43" s="15">
        <v>11</v>
      </c>
      <c r="F43" s="156" t="s">
        <v>108</v>
      </c>
      <c r="G43" s="24" t="s">
        <v>106</v>
      </c>
      <c r="H43" s="24" t="s">
        <v>109</v>
      </c>
      <c r="I43" s="182" t="s">
        <v>111</v>
      </c>
      <c r="J43" s="182" t="s">
        <v>106</v>
      </c>
      <c r="K43" s="26"/>
      <c r="L43" s="21">
        <v>1</v>
      </c>
      <c r="M43" s="10">
        <f t="shared" si="1"/>
        <v>12</v>
      </c>
    </row>
    <row r="44" spans="1:13" ht="14.25">
      <c r="A44" s="70">
        <v>42</v>
      </c>
      <c r="B44" s="71" t="s">
        <v>23</v>
      </c>
      <c r="C44" s="72" t="s">
        <v>25</v>
      </c>
      <c r="D44" s="73" t="s">
        <v>45</v>
      </c>
      <c r="E44" s="15">
        <v>19</v>
      </c>
      <c r="F44" s="159" t="s">
        <v>107</v>
      </c>
      <c r="G44" s="168" t="s">
        <v>107</v>
      </c>
      <c r="H44" s="168" t="s">
        <v>90</v>
      </c>
      <c r="I44" s="23" t="s">
        <v>106</v>
      </c>
      <c r="J44" s="23" t="s">
        <v>106</v>
      </c>
      <c r="K44" s="51"/>
      <c r="L44" s="21">
        <v>8</v>
      </c>
      <c r="M44" s="10">
        <f t="shared" si="1"/>
        <v>27</v>
      </c>
    </row>
    <row r="45" spans="1:13" ht="14.25">
      <c r="A45" s="70">
        <v>43</v>
      </c>
      <c r="B45" s="71" t="s">
        <v>24</v>
      </c>
      <c r="C45" s="72" t="s">
        <v>25</v>
      </c>
      <c r="D45" s="73" t="s">
        <v>45</v>
      </c>
      <c r="E45" s="15">
        <v>27</v>
      </c>
      <c r="F45" s="157" t="s">
        <v>107</v>
      </c>
      <c r="G45" s="162" t="s">
        <v>105</v>
      </c>
      <c r="H45" s="24" t="s">
        <v>111</v>
      </c>
      <c r="I45" s="24" t="s">
        <v>111</v>
      </c>
      <c r="J45" s="24" t="s">
        <v>111</v>
      </c>
      <c r="K45" s="26"/>
      <c r="L45" s="21">
        <v>3</v>
      </c>
      <c r="M45" s="10">
        <f t="shared" si="1"/>
        <v>30</v>
      </c>
    </row>
    <row r="46" spans="1:13" ht="14.25">
      <c r="A46" s="70">
        <v>44</v>
      </c>
      <c r="B46" s="71" t="s">
        <v>73</v>
      </c>
      <c r="C46" s="72" t="s">
        <v>25</v>
      </c>
      <c r="D46" s="73" t="s">
        <v>45</v>
      </c>
      <c r="E46" s="15">
        <v>18</v>
      </c>
      <c r="F46" s="157" t="s">
        <v>107</v>
      </c>
      <c r="G46" s="162" t="s">
        <v>105</v>
      </c>
      <c r="H46" s="24" t="s">
        <v>110</v>
      </c>
      <c r="I46" s="24" t="s">
        <v>121</v>
      </c>
      <c r="J46" s="24" t="s">
        <v>109</v>
      </c>
      <c r="K46" s="26"/>
      <c r="L46" s="21">
        <v>3</v>
      </c>
      <c r="M46" s="10">
        <f t="shared" si="1"/>
        <v>21</v>
      </c>
    </row>
    <row r="47" spans="1:13" ht="14.25">
      <c r="A47" s="90">
        <v>45</v>
      </c>
      <c r="B47" s="91" t="s">
        <v>74</v>
      </c>
      <c r="C47" s="92" t="s">
        <v>27</v>
      </c>
      <c r="D47" s="93" t="s">
        <v>45</v>
      </c>
      <c r="E47" s="15">
        <v>31</v>
      </c>
      <c r="F47" s="157" t="s">
        <v>107</v>
      </c>
      <c r="G47" s="162" t="s">
        <v>105</v>
      </c>
      <c r="H47" s="24" t="s">
        <v>105</v>
      </c>
      <c r="I47" s="24" t="s">
        <v>111</v>
      </c>
      <c r="J47" s="24" t="s">
        <v>104</v>
      </c>
      <c r="K47" s="26"/>
      <c r="L47" s="21">
        <v>3</v>
      </c>
      <c r="M47" s="10">
        <f t="shared" si="1"/>
        <v>34</v>
      </c>
    </row>
    <row r="48" spans="1:13" ht="14.25">
      <c r="A48" s="90">
        <v>46</v>
      </c>
      <c r="B48" s="91" t="s">
        <v>77</v>
      </c>
      <c r="C48" s="92" t="s">
        <v>27</v>
      </c>
      <c r="D48" s="93" t="s">
        <v>45</v>
      </c>
      <c r="E48" s="15">
        <v>18</v>
      </c>
      <c r="F48" s="157" t="s">
        <v>107</v>
      </c>
      <c r="G48" s="162" t="s">
        <v>109</v>
      </c>
      <c r="H48" s="24" t="s">
        <v>105</v>
      </c>
      <c r="I48" s="24" t="s">
        <v>110</v>
      </c>
      <c r="J48" s="24" t="s">
        <v>109</v>
      </c>
      <c r="K48" s="26"/>
      <c r="L48" s="21">
        <v>3</v>
      </c>
      <c r="M48" s="10">
        <f t="shared" si="1"/>
        <v>21</v>
      </c>
    </row>
    <row r="49" spans="1:13" ht="14.25">
      <c r="A49" s="94">
        <v>47</v>
      </c>
      <c r="B49" s="95" t="s">
        <v>75</v>
      </c>
      <c r="C49" s="96" t="s">
        <v>27</v>
      </c>
      <c r="D49" s="97" t="s">
        <v>45</v>
      </c>
      <c r="E49" s="15">
        <v>22</v>
      </c>
      <c r="F49" s="176" t="s">
        <v>107</v>
      </c>
      <c r="G49" s="177" t="s">
        <v>109</v>
      </c>
      <c r="H49" s="182" t="s">
        <v>105</v>
      </c>
      <c r="I49" s="182" t="s">
        <v>110</v>
      </c>
      <c r="J49" s="182" t="s">
        <v>105</v>
      </c>
      <c r="K49" s="26"/>
      <c r="L49" s="21">
        <v>3</v>
      </c>
      <c r="M49" s="10">
        <f t="shared" si="1"/>
        <v>25</v>
      </c>
    </row>
    <row r="50" spans="1:13" ht="15" thickBot="1">
      <c r="A50" s="98">
        <v>48</v>
      </c>
      <c r="B50" s="99" t="s">
        <v>76</v>
      </c>
      <c r="C50" s="100" t="s">
        <v>27</v>
      </c>
      <c r="D50" s="101" t="s">
        <v>45</v>
      </c>
      <c r="E50" s="16">
        <v>24</v>
      </c>
      <c r="F50" s="161" t="s">
        <v>105</v>
      </c>
      <c r="G50" s="169" t="s">
        <v>109</v>
      </c>
      <c r="H50" s="172" t="s">
        <v>106</v>
      </c>
      <c r="I50" s="48" t="s">
        <v>110</v>
      </c>
      <c r="J50" s="48" t="s">
        <v>105</v>
      </c>
      <c r="K50" s="54"/>
      <c r="L50" s="22">
        <v>4</v>
      </c>
      <c r="M50" s="11">
        <f t="shared" si="1"/>
        <v>28</v>
      </c>
    </row>
    <row r="51" spans="1:13" ht="14.25">
      <c r="A51" s="122">
        <v>49</v>
      </c>
      <c r="B51" s="123" t="s">
        <v>32</v>
      </c>
      <c r="C51" s="124" t="s">
        <v>29</v>
      </c>
      <c r="D51" s="125" t="s">
        <v>46</v>
      </c>
      <c r="E51" s="45">
        <v>28</v>
      </c>
      <c r="F51" s="159" t="s">
        <v>107</v>
      </c>
      <c r="G51" s="23" t="s">
        <v>106</v>
      </c>
      <c r="H51" s="23" t="s">
        <v>111</v>
      </c>
      <c r="I51" s="23" t="s">
        <v>111</v>
      </c>
      <c r="J51" s="23" t="s">
        <v>106</v>
      </c>
      <c r="K51" s="51"/>
      <c r="L51" s="20">
        <v>2</v>
      </c>
      <c r="M51" s="12">
        <f t="shared" si="1"/>
        <v>30</v>
      </c>
    </row>
    <row r="52" spans="1:13" ht="14.25">
      <c r="A52" s="114">
        <v>50</v>
      </c>
      <c r="B52" s="115" t="s">
        <v>78</v>
      </c>
      <c r="C52" s="116" t="s">
        <v>29</v>
      </c>
      <c r="D52" s="117" t="s">
        <v>46</v>
      </c>
      <c r="E52" s="15">
        <v>13</v>
      </c>
      <c r="F52" s="156" t="s">
        <v>108</v>
      </c>
      <c r="G52" s="162" t="s">
        <v>105</v>
      </c>
      <c r="H52" s="170" t="s">
        <v>90</v>
      </c>
      <c r="I52" s="24" t="s">
        <v>105</v>
      </c>
      <c r="J52" s="24" t="s">
        <v>104</v>
      </c>
      <c r="K52" s="26"/>
      <c r="L52" s="21">
        <v>5</v>
      </c>
      <c r="M52" s="10">
        <f t="shared" si="1"/>
        <v>18</v>
      </c>
    </row>
    <row r="53" spans="1:13" ht="14.25">
      <c r="A53" s="114">
        <v>51</v>
      </c>
      <c r="B53" s="115" t="s">
        <v>89</v>
      </c>
      <c r="C53" s="116" t="s">
        <v>29</v>
      </c>
      <c r="D53" s="117" t="s">
        <v>46</v>
      </c>
      <c r="E53" s="15">
        <v>22</v>
      </c>
      <c r="F53" s="159" t="s">
        <v>107</v>
      </c>
      <c r="G53" s="165" t="s">
        <v>105</v>
      </c>
      <c r="H53" s="23" t="s">
        <v>105</v>
      </c>
      <c r="I53" s="23" t="s">
        <v>111</v>
      </c>
      <c r="J53" s="23" t="s">
        <v>105</v>
      </c>
      <c r="K53" s="51"/>
      <c r="L53" s="21">
        <v>3</v>
      </c>
      <c r="M53" s="10">
        <f t="shared" si="1"/>
        <v>25</v>
      </c>
    </row>
    <row r="54" spans="1:13" ht="14.25">
      <c r="A54" s="114">
        <v>52</v>
      </c>
      <c r="B54" s="115" t="s">
        <v>85</v>
      </c>
      <c r="C54" s="116" t="s">
        <v>29</v>
      </c>
      <c r="D54" s="117" t="s">
        <v>46</v>
      </c>
      <c r="E54" s="15">
        <v>24</v>
      </c>
      <c r="F54" s="159" t="s">
        <v>107</v>
      </c>
      <c r="G54" s="165" t="s">
        <v>109</v>
      </c>
      <c r="H54" s="167" t="s">
        <v>106</v>
      </c>
      <c r="I54" s="23" t="s">
        <v>110</v>
      </c>
      <c r="J54" s="23" t="s">
        <v>109</v>
      </c>
      <c r="K54" s="51"/>
      <c r="L54" s="21">
        <v>5</v>
      </c>
      <c r="M54" s="10">
        <f t="shared" si="1"/>
        <v>29</v>
      </c>
    </row>
    <row r="55" spans="1:13" ht="14.25">
      <c r="A55" s="74">
        <v>53</v>
      </c>
      <c r="B55" s="75" t="s">
        <v>34</v>
      </c>
      <c r="C55" s="76" t="s">
        <v>30</v>
      </c>
      <c r="D55" s="77" t="s">
        <v>46</v>
      </c>
      <c r="E55" s="15">
        <v>21</v>
      </c>
      <c r="F55" s="156" t="s">
        <v>108</v>
      </c>
      <c r="G55" s="170" t="s">
        <v>107</v>
      </c>
      <c r="H55" s="24" t="s">
        <v>110</v>
      </c>
      <c r="I55" s="24" t="s">
        <v>110</v>
      </c>
      <c r="J55" s="24" t="s">
        <v>105</v>
      </c>
      <c r="K55" s="26"/>
      <c r="L55" s="21">
        <v>4</v>
      </c>
      <c r="M55" s="10">
        <f t="shared" si="1"/>
        <v>25</v>
      </c>
    </row>
    <row r="56" spans="1:13" ht="14.25">
      <c r="A56" s="74">
        <v>54</v>
      </c>
      <c r="B56" s="75" t="s">
        <v>35</v>
      </c>
      <c r="C56" s="76" t="s">
        <v>30</v>
      </c>
      <c r="D56" s="77" t="s">
        <v>46</v>
      </c>
      <c r="E56" s="15">
        <v>31</v>
      </c>
      <c r="F56" s="157" t="s">
        <v>107</v>
      </c>
      <c r="G56" s="162" t="s">
        <v>105</v>
      </c>
      <c r="H56" s="24" t="s">
        <v>110</v>
      </c>
      <c r="I56" s="24" t="s">
        <v>110</v>
      </c>
      <c r="J56" s="24" t="s">
        <v>105</v>
      </c>
      <c r="K56" s="26"/>
      <c r="L56" s="21">
        <v>3</v>
      </c>
      <c r="M56" s="10">
        <f t="shared" si="1"/>
        <v>34</v>
      </c>
    </row>
    <row r="57" spans="1:13" ht="14.25">
      <c r="A57" s="74">
        <v>55</v>
      </c>
      <c r="B57" s="75" t="s">
        <v>36</v>
      </c>
      <c r="C57" s="76" t="s">
        <v>30</v>
      </c>
      <c r="D57" s="77" t="s">
        <v>46</v>
      </c>
      <c r="E57" s="15">
        <v>23</v>
      </c>
      <c r="F57" s="157" t="s">
        <v>107</v>
      </c>
      <c r="G57" s="162" t="s">
        <v>105</v>
      </c>
      <c r="H57" s="163" t="s">
        <v>106</v>
      </c>
      <c r="I57" s="24" t="s">
        <v>111</v>
      </c>
      <c r="J57" s="24" t="s">
        <v>107</v>
      </c>
      <c r="K57" s="26"/>
      <c r="L57" s="21">
        <v>5</v>
      </c>
      <c r="M57" s="10">
        <f t="shared" si="1"/>
        <v>28</v>
      </c>
    </row>
    <row r="58" spans="1:13" ht="14.25">
      <c r="A58" s="74">
        <v>56</v>
      </c>
      <c r="B58" s="75" t="s">
        <v>79</v>
      </c>
      <c r="C58" s="76" t="s">
        <v>30</v>
      </c>
      <c r="D58" s="77" t="s">
        <v>46</v>
      </c>
      <c r="E58" s="15">
        <v>27</v>
      </c>
      <c r="F58" s="157" t="s">
        <v>107</v>
      </c>
      <c r="G58" s="162" t="s">
        <v>105</v>
      </c>
      <c r="H58" s="24" t="s">
        <v>110</v>
      </c>
      <c r="I58" s="24" t="s">
        <v>111</v>
      </c>
      <c r="J58" s="24" t="s">
        <v>109</v>
      </c>
      <c r="K58" s="26"/>
      <c r="L58" s="21">
        <v>3</v>
      </c>
      <c r="M58" s="10">
        <f t="shared" si="1"/>
        <v>30</v>
      </c>
    </row>
    <row r="59" spans="1:13" ht="14.25">
      <c r="A59" s="66">
        <v>57</v>
      </c>
      <c r="B59" s="67" t="s">
        <v>37</v>
      </c>
      <c r="C59" s="68" t="s">
        <v>31</v>
      </c>
      <c r="D59" s="69" t="s">
        <v>46</v>
      </c>
      <c r="E59" s="15">
        <v>25</v>
      </c>
      <c r="F59" s="157" t="s">
        <v>104</v>
      </c>
      <c r="G59" s="170" t="s">
        <v>107</v>
      </c>
      <c r="H59" s="163" t="s">
        <v>106</v>
      </c>
      <c r="I59" s="24" t="s">
        <v>111</v>
      </c>
      <c r="J59" s="24" t="s">
        <v>107</v>
      </c>
      <c r="K59" s="26"/>
      <c r="L59" s="21">
        <v>7</v>
      </c>
      <c r="M59" s="10">
        <f t="shared" si="1"/>
        <v>32</v>
      </c>
    </row>
    <row r="60" spans="1:13" ht="14.25">
      <c r="A60" s="66">
        <v>58</v>
      </c>
      <c r="B60" s="67" t="s">
        <v>38</v>
      </c>
      <c r="C60" s="68" t="s">
        <v>31</v>
      </c>
      <c r="D60" s="69" t="s">
        <v>46</v>
      </c>
      <c r="E60" s="15">
        <v>28</v>
      </c>
      <c r="F60" s="157" t="s">
        <v>107</v>
      </c>
      <c r="G60" s="163" t="s">
        <v>104</v>
      </c>
      <c r="H60" s="24" t="s">
        <v>111</v>
      </c>
      <c r="I60" s="24" t="s">
        <v>111</v>
      </c>
      <c r="J60" s="24" t="s">
        <v>104</v>
      </c>
      <c r="K60" s="26"/>
      <c r="L60" s="21">
        <v>4</v>
      </c>
      <c r="M60" s="10">
        <f t="shared" si="1"/>
        <v>32</v>
      </c>
    </row>
    <row r="61" spans="1:13" ht="14.25">
      <c r="A61" s="66">
        <v>59</v>
      </c>
      <c r="B61" s="67" t="s">
        <v>39</v>
      </c>
      <c r="C61" s="68" t="s">
        <v>31</v>
      </c>
      <c r="D61" s="69" t="s">
        <v>46</v>
      </c>
      <c r="E61" s="15">
        <v>22</v>
      </c>
      <c r="F61" s="157" t="s">
        <v>107</v>
      </c>
      <c r="G61" s="162" t="s">
        <v>105</v>
      </c>
      <c r="H61" s="24" t="s">
        <v>110</v>
      </c>
      <c r="I61" s="24" t="s">
        <v>119</v>
      </c>
      <c r="J61" s="24" t="s">
        <v>105</v>
      </c>
      <c r="K61" s="26"/>
      <c r="L61" s="21">
        <v>3</v>
      </c>
      <c r="M61" s="10">
        <f t="shared" si="1"/>
        <v>25</v>
      </c>
    </row>
    <row r="62" spans="1:13" ht="14.25">
      <c r="A62" s="66">
        <v>60</v>
      </c>
      <c r="B62" s="67" t="s">
        <v>80</v>
      </c>
      <c r="C62" s="68" t="s">
        <v>31</v>
      </c>
      <c r="D62" s="69" t="s">
        <v>46</v>
      </c>
      <c r="E62" s="15">
        <v>19</v>
      </c>
      <c r="F62" s="157" t="s">
        <v>107</v>
      </c>
      <c r="G62" s="170" t="s">
        <v>107</v>
      </c>
      <c r="H62" s="24" t="s">
        <v>105</v>
      </c>
      <c r="I62" s="24" t="s">
        <v>111</v>
      </c>
      <c r="J62" s="24" t="s">
        <v>107</v>
      </c>
      <c r="K62" s="26"/>
      <c r="L62" s="21">
        <v>5</v>
      </c>
      <c r="M62" s="10">
        <f t="shared" si="1"/>
        <v>24</v>
      </c>
    </row>
    <row r="63" spans="1:13" ht="14.25">
      <c r="A63" s="114">
        <v>61</v>
      </c>
      <c r="B63" s="115" t="s">
        <v>57</v>
      </c>
      <c r="C63" s="116" t="s">
        <v>47</v>
      </c>
      <c r="D63" s="117" t="s">
        <v>46</v>
      </c>
      <c r="E63" s="15">
        <v>22</v>
      </c>
      <c r="F63" s="157" t="s">
        <v>107</v>
      </c>
      <c r="G63" s="162" t="s">
        <v>105</v>
      </c>
      <c r="H63" s="163" t="s">
        <v>106</v>
      </c>
      <c r="I63" s="24" t="s">
        <v>110</v>
      </c>
      <c r="J63" s="24" t="s">
        <v>107</v>
      </c>
      <c r="K63" s="26"/>
      <c r="L63" s="21">
        <v>5</v>
      </c>
      <c r="M63" s="10">
        <f t="shared" si="1"/>
        <v>27</v>
      </c>
    </row>
    <row r="64" spans="1:13" ht="14.25">
      <c r="A64" s="114">
        <v>62</v>
      </c>
      <c r="B64" s="115" t="s">
        <v>82</v>
      </c>
      <c r="C64" s="116" t="s">
        <v>47</v>
      </c>
      <c r="D64" s="117" t="s">
        <v>46</v>
      </c>
      <c r="E64" s="15">
        <v>20</v>
      </c>
      <c r="F64" s="159" t="s">
        <v>107</v>
      </c>
      <c r="G64" s="165" t="s">
        <v>109</v>
      </c>
      <c r="H64" s="23" t="s">
        <v>111</v>
      </c>
      <c r="I64" s="23" t="s">
        <v>110</v>
      </c>
      <c r="J64" s="23" t="s">
        <v>107</v>
      </c>
      <c r="K64" s="51"/>
      <c r="L64" s="21">
        <v>3</v>
      </c>
      <c r="M64" s="10">
        <f t="shared" si="1"/>
        <v>23</v>
      </c>
    </row>
    <row r="65" spans="1:13" ht="14.25">
      <c r="A65" s="114">
        <v>63</v>
      </c>
      <c r="B65" s="115" t="s">
        <v>83</v>
      </c>
      <c r="C65" s="116" t="s">
        <v>47</v>
      </c>
      <c r="D65" s="117" t="s">
        <v>46</v>
      </c>
      <c r="E65" s="15">
        <v>30</v>
      </c>
      <c r="F65" s="156" t="s">
        <v>109</v>
      </c>
      <c r="G65" s="162" t="s">
        <v>105</v>
      </c>
      <c r="H65" s="24" t="s">
        <v>111</v>
      </c>
      <c r="I65" s="24" t="s">
        <v>111</v>
      </c>
      <c r="J65" s="24" t="s">
        <v>105</v>
      </c>
      <c r="K65" s="26"/>
      <c r="L65" s="21">
        <v>2</v>
      </c>
      <c r="M65" s="10">
        <f t="shared" si="1"/>
        <v>32</v>
      </c>
    </row>
    <row r="66" spans="1:13" ht="15" thickBot="1">
      <c r="A66" s="118">
        <v>64</v>
      </c>
      <c r="B66" s="119" t="s">
        <v>81</v>
      </c>
      <c r="C66" s="120" t="s">
        <v>47</v>
      </c>
      <c r="D66" s="121" t="s">
        <v>46</v>
      </c>
      <c r="E66" s="16">
        <v>26</v>
      </c>
      <c r="F66" s="160" t="s">
        <v>104</v>
      </c>
      <c r="G66" s="166" t="s">
        <v>105</v>
      </c>
      <c r="H66" s="25" t="s">
        <v>105</v>
      </c>
      <c r="I66" s="25" t="s">
        <v>111</v>
      </c>
      <c r="J66" s="25" t="s">
        <v>105</v>
      </c>
      <c r="K66" s="52"/>
      <c r="L66" s="22">
        <v>3</v>
      </c>
      <c r="M66" s="11">
        <f t="shared" si="1"/>
        <v>29</v>
      </c>
    </row>
  </sheetData>
  <sheetProtection/>
  <autoFilter ref="M1:M66"/>
  <mergeCells count="3">
    <mergeCell ref="L2:M2"/>
    <mergeCell ref="A2:B2"/>
    <mergeCell ref="C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2012-03-09T17:25:46Z</dcterms:created>
  <dcterms:modified xsi:type="dcterms:W3CDTF">2012-06-27T19:36:52Z</dcterms:modified>
  <cp:category/>
  <cp:version/>
  <cp:contentType/>
  <cp:contentStatus/>
</cp:coreProperties>
</file>