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'прогнозы'!$A$1:$C$373</definedName>
  </definedNames>
  <calcPr fullCalcOnLoad="1" refMode="R1C1"/>
</workbook>
</file>

<file path=xl/sharedStrings.xml><?xml version="1.0" encoding="utf-8"?>
<sst xmlns="http://schemas.openxmlformats.org/spreadsheetml/2006/main" count="10200" uniqueCount="872">
  <si>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</si>
  <si>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</si>
  <si>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</si>
  <si>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</si>
  <si>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</si>
  <si>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</si>
  <si>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</si>
  <si>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</si>
  <si>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</si>
  <si>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</si>
  <si>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</si>
  <si>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</si>
  <si>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</si>
  <si>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</si>
  <si>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</si>
  <si>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</si>
  <si>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</si>
  <si>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</si>
  <si>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</si>
  <si>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</si>
  <si>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</si>
  <si>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</si>
  <si>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</si>
  <si>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</si>
  <si>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</si>
  <si>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</si>
  <si>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</si>
  <si>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</si>
  <si>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</si>
  <si>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</si>
  <si>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</si>
  <si>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</si>
  <si>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</si>
  <si>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</si>
  <si>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</si>
  <si>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</si>
  <si>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</si>
  <si>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</si>
  <si>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</si>
  <si>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</si>
  <si>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</si>
  <si>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</si>
  <si>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</si>
  <si>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</si>
  <si>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</si>
  <si>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</si>
  <si>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</si>
  <si>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</si>
  <si>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</si>
  <si>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</si>
  <si>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</si>
  <si>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</si>
  <si>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</si>
  <si>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</si>
  <si>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</si>
  <si>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</si>
  <si>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</si>
  <si>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</si>
  <si>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</si>
  <si>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</si>
  <si>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</si>
  <si>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</si>
  <si>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</si>
  <si>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</si>
  <si>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</si>
  <si>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</si>
  <si>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</si>
  <si>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</si>
  <si>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</si>
  <si>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</si>
  <si>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</si>
  <si>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</si>
  <si>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</si>
  <si>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</si>
  <si>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</si>
  <si>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</si>
  <si>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</si>
  <si>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</si>
  <si>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</si>
  <si>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</si>
  <si>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</si>
  <si>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</si>
  <si>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</si>
  <si>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</si>
  <si>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</si>
  <si>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</si>
  <si>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</si>
  <si>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</si>
  <si>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</si>
  <si>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</si>
  <si>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</si>
  <si>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</si>
  <si>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</si>
  <si>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</si>
  <si>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</si>
  <si>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</si>
  <si>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</si>
  <si>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</si>
  <si>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</si>
  <si>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</si>
  <si>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</si>
  <si>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</si>
  <si>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</si>
  <si>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</si>
  <si>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</si>
  <si>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</si>
  <si>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</si>
  <si>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</si>
  <si>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</si>
  <si>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</si>
  <si>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</si>
  <si>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</si>
  <si>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</si>
  <si>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</si>
  <si>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</si>
  <si>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</si>
  <si>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</si>
  <si>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</si>
  <si>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</si>
  <si>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</si>
  <si>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</si>
  <si>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</si>
  <si>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</si>
  <si>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</si>
  <si>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</si>
  <si>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</si>
  <si>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</si>
  <si>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</si>
  <si>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</si>
  <si>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</si>
  <si>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</si>
  <si>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</si>
  <si>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</si>
  <si>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</si>
  <si>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</si>
  <si>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</si>
  <si>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</si>
  <si>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</si>
  <si>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</si>
  <si>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</si>
  <si>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</si>
  <si>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</si>
  <si>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</si>
  <si>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</si>
  <si>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</si>
  <si>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</si>
  <si>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</si>
  <si>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</si>
  <si>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</si>
  <si>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</si>
  <si>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</si>
  <si>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</si>
  <si>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</si>
  <si>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</si>
  <si>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</si>
  <si>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</si>
  <si>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</si>
  <si>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</si>
  <si>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</si>
  <si>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</si>
  <si>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</si>
  <si>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</si>
  <si>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</si>
  <si>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</si>
  <si>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</si>
  <si>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</si>
  <si>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</si>
  <si>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</si>
  <si>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</si>
  <si>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</si>
  <si>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</si>
  <si>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</si>
  <si>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</si>
  <si>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</si>
  <si>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</si>
  <si>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</si>
  <si>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</si>
  <si>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</si>
  <si>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</si>
  <si>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</si>
  <si>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</si>
  <si>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</si>
  <si>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</si>
  <si>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</si>
  <si>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</si>
  <si>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</si>
  <si>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</si>
  <si>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</si>
  <si>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</si>
  <si>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</si>
  <si>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</si>
  <si>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</si>
  <si>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</si>
  <si>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</si>
  <si>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</si>
  <si>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</si>
  <si>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</si>
  <si>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</si>
  <si>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</si>
  <si>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</si>
  <si>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</si>
  <si>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</si>
  <si>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</si>
  <si>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</si>
  <si>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</si>
  <si>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</si>
  <si>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</si>
  <si>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</si>
  <si>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</si>
  <si>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</si>
  <si>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</si>
  <si>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</si>
  <si>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</si>
  <si>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</si>
  <si>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</si>
  <si>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</si>
  <si>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</si>
  <si>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</si>
  <si>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</si>
  <si>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</si>
  <si>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</si>
  <si>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</si>
  <si>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</si>
  <si>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</si>
  <si>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</si>
  <si>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</si>
  <si>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</si>
  <si>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</si>
  <si>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</si>
  <si>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</si>
  <si>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</si>
  <si>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</si>
  <si>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</si>
  <si>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</si>
  <si>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</si>
  <si>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</si>
  <si>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</si>
  <si>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</si>
  <si>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</si>
  <si>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</si>
  <si>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</si>
  <si>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</si>
  <si>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</si>
  <si>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</si>
  <si>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</si>
  <si>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</si>
  <si>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</si>
  <si>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</si>
  <si>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</si>
  <si>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</si>
  <si>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</si>
  <si>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</si>
  <si>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</si>
  <si>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1-й тур</t>
  </si>
  <si>
    <t>РМ</t>
  </si>
  <si>
    <t>Штр</t>
  </si>
  <si>
    <t>19-15</t>
  </si>
  <si>
    <t>21-00</t>
  </si>
  <si>
    <t>16-30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</si>
  <si>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</si>
  <si>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</si>
  <si>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</si>
  <si>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</si>
  <si>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</si>
  <si>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</si>
  <si>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</si>
  <si>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</si>
  <si>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</si>
  <si>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</si>
  <si>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</si>
  <si>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</si>
  <si>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</si>
  <si>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</si>
  <si>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</si>
  <si>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</si>
  <si>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</si>
  <si>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</si>
  <si>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</si>
  <si>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</si>
  <si>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</si>
  <si>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</si>
  <si>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</si>
  <si>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</si>
  <si>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</si>
  <si>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</si>
  <si>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</si>
  <si>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</si>
  <si>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</si>
  <si>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</si>
  <si>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</si>
  <si>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</si>
  <si>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</si>
  <si>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</si>
  <si>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</si>
  <si>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</si>
  <si>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</si>
  <si>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</si>
  <si>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</si>
  <si>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</si>
  <si>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</si>
  <si>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</si>
  <si>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</si>
  <si>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</si>
  <si>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</si>
  <si>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</si>
  <si>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</si>
  <si>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</si>
  <si>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</si>
  <si>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</si>
  <si>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</si>
  <si>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</si>
  <si>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</si>
  <si>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</si>
  <si>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</si>
  <si>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</si>
  <si>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</si>
  <si>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</si>
  <si>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</si>
  <si>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</si>
  <si>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</si>
  <si>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</si>
  <si>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</si>
  <si>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</si>
  <si>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</si>
  <si>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</si>
  <si>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</si>
  <si>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</si>
  <si>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</si>
  <si>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</si>
  <si>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</si>
  <si>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</si>
  <si>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</si>
  <si>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</si>
  <si>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</si>
  <si>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</si>
  <si>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</si>
  <si>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</si>
  <si>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</si>
  <si>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</si>
  <si>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</si>
  <si>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</si>
  <si>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</si>
  <si>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13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</si>
  <si>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</si>
  <si>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</si>
  <si>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</si>
  <si>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</si>
  <si>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</si>
  <si>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</si>
  <si>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</si>
  <si>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</si>
  <si>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</si>
  <si>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</si>
  <si>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</si>
  <si>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</si>
  <si>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</si>
  <si>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</si>
  <si>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</si>
  <si>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</si>
  <si>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</si>
  <si>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</si>
  <si>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</si>
  <si>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</si>
  <si>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</si>
  <si>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</si>
  <si>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</si>
  <si>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</si>
  <si>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</si>
  <si>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</si>
  <si>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</si>
  <si>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</si>
  <si>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</si>
  <si>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</si>
  <si>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</si>
  <si>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</si>
  <si>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</si>
  <si>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</si>
  <si>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</si>
  <si>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</si>
  <si>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</si>
  <si>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</si>
  <si>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</si>
  <si>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</si>
  <si>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</si>
  <si>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</si>
  <si>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</si>
  <si>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</si>
  <si>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</si>
  <si>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</si>
  <si>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</si>
  <si>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</si>
  <si>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</si>
  <si>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</si>
  <si>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</si>
  <si>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</si>
  <si>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</si>
  <si>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</si>
  <si>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</si>
  <si>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</si>
  <si>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</si>
  <si>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</si>
  <si>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</si>
  <si>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</si>
  <si>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</si>
  <si>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</si>
  <si>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</si>
  <si>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</si>
  <si>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</si>
  <si>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</si>
  <si>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</si>
  <si>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</si>
  <si>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</si>
  <si>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</si>
  <si>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</si>
  <si>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</si>
  <si>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</si>
  <si>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</si>
  <si>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</si>
  <si>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</si>
  <si>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</si>
  <si>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</si>
  <si>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</si>
  <si>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</si>
  <si>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</si>
  <si>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</si>
  <si>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</si>
  <si>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</si>
  <si>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</si>
  <si>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</si>
  <si>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b1</t>
  </si>
  <si>
    <t>b2</t>
  </si>
  <si>
    <t>b3</t>
  </si>
  <si>
    <t>b4</t>
  </si>
  <si>
    <t>b5</t>
  </si>
  <si>
    <t>b6</t>
  </si>
  <si>
    <t>Gaalets</t>
  </si>
  <si>
    <t>122101010210210</t>
  </si>
  <si>
    <t>102121110100110</t>
  </si>
  <si>
    <t>000121221121200</t>
  </si>
  <si>
    <t>111112120111300</t>
  </si>
  <si>
    <t>002002212201210</t>
  </si>
  <si>
    <t>122101121101210</t>
  </si>
  <si>
    <t>222112111200111</t>
  </si>
  <si>
    <t>002101110110131</t>
  </si>
  <si>
    <t>122111110101210</t>
  </si>
  <si>
    <t>022111100100210</t>
  </si>
  <si>
    <t>112110100200221</t>
  </si>
  <si>
    <t>102111110210121</t>
  </si>
  <si>
    <t>022101121101210</t>
  </si>
  <si>
    <t>010011121211121</t>
  </si>
  <si>
    <t>012111121101110</t>
  </si>
  <si>
    <t>112111220201221</t>
  </si>
  <si>
    <t>022101121100110</t>
  </si>
  <si>
    <t>100101121101210</t>
  </si>
  <si>
    <t>112112110100121</t>
  </si>
  <si>
    <t>212111110100210</t>
  </si>
  <si>
    <t>112112110201210</t>
  </si>
  <si>
    <t>002102121101221</t>
  </si>
  <si>
    <t>002210121010111</t>
  </si>
  <si>
    <t>112011111211110</t>
  </si>
  <si>
    <t>012111110100110</t>
  </si>
  <si>
    <t>202111221210201</t>
  </si>
  <si>
    <t>212021210101210</t>
  </si>
  <si>
    <t>122110021100210</t>
  </si>
  <si>
    <t>122112121100210</t>
  </si>
  <si>
    <t>122111110211210</t>
  </si>
  <si>
    <t>122112110101210</t>
  </si>
  <si>
    <t>022101210100110</t>
  </si>
  <si>
    <t>002111110100110</t>
  </si>
  <si>
    <t>202100110100121</t>
  </si>
  <si>
    <t>110112121101220</t>
  </si>
  <si>
    <t>020101021101210</t>
  </si>
  <si>
    <t>012101021101310</t>
  </si>
  <si>
    <t>002101222100111</t>
  </si>
  <si>
    <t>002101122100011</t>
  </si>
  <si>
    <t>012011211101221</t>
  </si>
  <si>
    <t>022101121101121</t>
  </si>
  <si>
    <t>102010211101210</t>
  </si>
  <si>
    <t>122110020100210</t>
  </si>
  <si>
    <t>201122120111210</t>
  </si>
  <si>
    <t>111001120102221</t>
  </si>
  <si>
    <t>001012231211321</t>
  </si>
  <si>
    <t>100112121101110</t>
  </si>
  <si>
    <t>000101110101210</t>
  </si>
  <si>
    <t>122101110211230</t>
  </si>
  <si>
    <t>112101110101220</t>
  </si>
  <si>
    <t>202101220111221</t>
  </si>
  <si>
    <t>101111220100121</t>
  </si>
  <si>
    <t>002111120201210</t>
  </si>
  <si>
    <t>122100010101210</t>
  </si>
  <si>
    <t>121002120111212</t>
  </si>
  <si>
    <t>121212121101210</t>
  </si>
  <si>
    <t>112112111201210</t>
  </si>
  <si>
    <t>102101121201210</t>
  </si>
  <si>
    <t>122111010100110</t>
  </si>
  <si>
    <t>002111110100121</t>
  </si>
  <si>
    <t>022111021100121</t>
  </si>
  <si>
    <t>212111121201211</t>
  </si>
  <si>
    <t>000102121111221</t>
  </si>
  <si>
    <t>222110121100131</t>
  </si>
  <si>
    <t>102111210101210</t>
  </si>
  <si>
    <t>122011210100110</t>
  </si>
  <si>
    <t>Зайцев</t>
  </si>
  <si>
    <t>111110121101210</t>
  </si>
  <si>
    <t>112102110101210</t>
  </si>
  <si>
    <t>000101000100110</t>
  </si>
  <si>
    <t>111111010100110</t>
  </si>
  <si>
    <t>202211010101200</t>
  </si>
  <si>
    <t>002111121211221</t>
  </si>
  <si>
    <t>222110121100221</t>
  </si>
  <si>
    <t>102111021100131</t>
  </si>
  <si>
    <t>122112121201210</t>
  </si>
  <si>
    <t>202111220201310</t>
  </si>
  <si>
    <t>002111110210110</t>
  </si>
  <si>
    <t>102101121101210</t>
  </si>
  <si>
    <t>102111021100110</t>
  </si>
  <si>
    <t>102111210111310</t>
  </si>
  <si>
    <t>100112121201210</t>
  </si>
  <si>
    <t>112111121111221</t>
  </si>
  <si>
    <t>112111110100110</t>
  </si>
  <si>
    <t>022112121210110</t>
  </si>
  <si>
    <t>110111121211321</t>
  </si>
  <si>
    <t>212011221110221</t>
  </si>
  <si>
    <t>211000010100200</t>
  </si>
  <si>
    <t>010112221101121</t>
  </si>
  <si>
    <t>102111131101210</t>
  </si>
  <si>
    <t>122111110100110</t>
  </si>
  <si>
    <t>102101110210110</t>
  </si>
  <si>
    <t>222121221101212</t>
  </si>
  <si>
    <t>122111121101210</t>
  </si>
  <si>
    <t>102111221101210</t>
  </si>
  <si>
    <t>022111121111210</t>
  </si>
  <si>
    <t>102112121211221</t>
  </si>
  <si>
    <t>002102121211221</t>
  </si>
  <si>
    <t>202111210101321</t>
  </si>
  <si>
    <t>120121210210210</t>
  </si>
  <si>
    <t>022111221211211</t>
  </si>
  <si>
    <t>111102211211221</t>
  </si>
  <si>
    <t>102111111211311</t>
  </si>
  <si>
    <t>222011220200220</t>
  </si>
  <si>
    <t>112111010210110</t>
  </si>
  <si>
    <t>112112110100110</t>
  </si>
  <si>
    <t>112101110100110</t>
  </si>
  <si>
    <t>102102121100210</t>
  </si>
  <si>
    <t>102112120101221</t>
  </si>
  <si>
    <t>222102120211210</t>
  </si>
  <si>
    <t>102112110210110</t>
  </si>
  <si>
    <t>102112111100110</t>
  </si>
  <si>
    <t>111111220000211</t>
  </si>
  <si>
    <t>102101210210221</t>
  </si>
  <si>
    <t>022101111210210</t>
  </si>
  <si>
    <t>122112110100210</t>
  </si>
  <si>
    <t>222110110100110</t>
  </si>
  <si>
    <t>000001210311110</t>
  </si>
  <si>
    <t>101112131111320</t>
  </si>
  <si>
    <t>102101121000220</t>
  </si>
  <si>
    <t>010112121100110</t>
  </si>
  <si>
    <t>102100010101310</t>
  </si>
  <si>
    <t>102101221011110</t>
  </si>
  <si>
    <t>000111121101221</t>
  </si>
  <si>
    <t>112122221111211</t>
  </si>
  <si>
    <t>102102221201321</t>
  </si>
  <si>
    <t>122112020101220</t>
  </si>
  <si>
    <t>102101110101210</t>
  </si>
  <si>
    <t>002101211211210</t>
  </si>
  <si>
    <t>002110221111210</t>
  </si>
  <si>
    <t>201110001110220</t>
  </si>
  <si>
    <t>022002310211210</t>
  </si>
  <si>
    <t>112111110111210</t>
  </si>
  <si>
    <t>102112110101210</t>
  </si>
  <si>
    <t>022112110100010</t>
  </si>
  <si>
    <t>122111120011121</t>
  </si>
  <si>
    <t>212210102111210</t>
  </si>
  <si>
    <t>212100110210310</t>
  </si>
  <si>
    <t>102111210100121</t>
  </si>
  <si>
    <t>112111010100110</t>
  </si>
  <si>
    <t>101101121101210</t>
  </si>
  <si>
    <t>112111110210121</t>
  </si>
  <si>
    <t>122101110100110</t>
  </si>
  <si>
    <t>212101121101210</t>
  </si>
  <si>
    <t>002111120100110</t>
  </si>
  <si>
    <t>012111221211210</t>
  </si>
  <si>
    <t>211112031310210</t>
  </si>
  <si>
    <t>112101120210110</t>
  </si>
  <si>
    <t>110111121200121</t>
  </si>
  <si>
    <t>012112110210110</t>
  </si>
  <si>
    <t>122111021101110</t>
  </si>
  <si>
    <t>122111010210110</t>
  </si>
  <si>
    <t>102111121200110</t>
  </si>
  <si>
    <t>222110110210110</t>
  </si>
  <si>
    <t>102111020201020</t>
  </si>
  <si>
    <t>122122121211221</t>
  </si>
  <si>
    <t>111102111211210</t>
  </si>
  <si>
    <t>020112110100120</t>
  </si>
  <si>
    <t>002002120100120</t>
  </si>
  <si>
    <t>002112231100221</t>
  </si>
  <si>
    <t>122220211131120</t>
  </si>
  <si>
    <t>022001211101210</t>
  </si>
  <si>
    <t>121111011210010</t>
  </si>
  <si>
    <t>112112110200210</t>
  </si>
  <si>
    <t>112112032210211</t>
  </si>
  <si>
    <t>000111110211110</t>
  </si>
  <si>
    <t>121011310000020</t>
  </si>
  <si>
    <t>112112220210111</t>
  </si>
  <si>
    <t>000111011001121</t>
  </si>
  <si>
    <t>102111221100121</t>
  </si>
  <si>
    <t>amelin</t>
  </si>
  <si>
    <t>012111021100110</t>
  </si>
  <si>
    <t>022102120311220</t>
  </si>
  <si>
    <t>221200001111211</t>
  </si>
  <si>
    <t>112111111211112</t>
  </si>
  <si>
    <t>001212121211111</t>
  </si>
  <si>
    <t>122112110210121</t>
  </si>
  <si>
    <t>102112221101210</t>
  </si>
  <si>
    <t>102111210210110</t>
  </si>
  <si>
    <t>112110110100110</t>
  </si>
  <si>
    <t>012111121210110</t>
  </si>
  <si>
    <t>022111111101210</t>
  </si>
  <si>
    <t>001111220111021</t>
  </si>
  <si>
    <t>210022121100210</t>
  </si>
  <si>
    <t>221001011011100</t>
  </si>
  <si>
    <t>110011110110111</t>
  </si>
  <si>
    <t>120102121111210</t>
  </si>
  <si>
    <t>102111121210111</t>
  </si>
  <si>
    <t>110121010111210</t>
  </si>
  <si>
    <t>120101021211110</t>
  </si>
  <si>
    <t>022101021111211</t>
  </si>
  <si>
    <t>102111110211210</t>
  </si>
  <si>
    <t>102121021110110</t>
  </si>
  <si>
    <t>012100110100110</t>
  </si>
  <si>
    <t>222101021211211</t>
  </si>
  <si>
    <t>212111110111221</t>
  </si>
  <si>
    <t>202111121210111</t>
  </si>
  <si>
    <t>100201031201121</t>
  </si>
  <si>
    <t>202101121100121</t>
  </si>
  <si>
    <t>012001121211110</t>
  </si>
  <si>
    <t>110101110100110</t>
  </si>
  <si>
    <t>202101211000211</t>
  </si>
  <si>
    <t>112112110200100</t>
  </si>
  <si>
    <t>102111221100111</t>
  </si>
  <si>
    <t>012111110101210</t>
  </si>
  <si>
    <t>012011021111221</t>
  </si>
  <si>
    <t>122121010111210</t>
  </si>
  <si>
    <t>022201010210021</t>
  </si>
  <si>
    <t>122112110100110</t>
  </si>
  <si>
    <t>002101110200210</t>
  </si>
  <si>
    <t>102111220101210</t>
  </si>
  <si>
    <t>202012110100121</t>
  </si>
  <si>
    <t>022112110201221</t>
  </si>
  <si>
    <t>222111021100210</t>
  </si>
  <si>
    <t>112002111101210</t>
  </si>
  <si>
    <t>012111210101210</t>
  </si>
  <si>
    <t>111102110100200</t>
  </si>
  <si>
    <t>002111021201121</t>
  </si>
  <si>
    <t>111112100200021</t>
  </si>
  <si>
    <t>002111101211210</t>
  </si>
  <si>
    <t>100111220101221</t>
  </si>
  <si>
    <t>010111220310210</t>
  </si>
  <si>
    <t>122101120101121</t>
  </si>
  <si>
    <t>000111221101210</t>
  </si>
  <si>
    <t>102102112101221</t>
  </si>
  <si>
    <t>012001121101210</t>
  </si>
  <si>
    <t>001211020101321</t>
  </si>
  <si>
    <t>212200211001210</t>
  </si>
  <si>
    <t>122101121100110</t>
  </si>
  <si>
    <t>102121121101210</t>
  </si>
  <si>
    <t>012011121200110</t>
  </si>
  <si>
    <t>122112121100110</t>
  </si>
  <si>
    <t>022111110200121</t>
  </si>
  <si>
    <t>022102110211210</t>
  </si>
  <si>
    <t>202111221211210</t>
  </si>
  <si>
    <t>010201011101120</t>
  </si>
  <si>
    <t>012112121101221</t>
  </si>
  <si>
    <t>112111210210221</t>
  </si>
  <si>
    <t>102012110200110</t>
  </si>
  <si>
    <t>002112110210110</t>
  </si>
  <si>
    <t>122113121201210</t>
  </si>
  <si>
    <t>122111210200210</t>
  </si>
  <si>
    <t>000111122020012</t>
  </si>
  <si>
    <t>022102211100221</t>
  </si>
  <si>
    <t>122112120211321</t>
  </si>
  <si>
    <t>102102201212210</t>
  </si>
  <si>
    <t>102123220101210</t>
  </si>
  <si>
    <t>101102121110210</t>
  </si>
  <si>
    <t>112112110211120</t>
  </si>
  <si>
    <t>112111220101210</t>
  </si>
  <si>
    <t>102112121210110</t>
  </si>
  <si>
    <t>111112121110121</t>
  </si>
  <si>
    <t>102111121101210</t>
  </si>
  <si>
    <t>100122121101221</t>
  </si>
  <si>
    <t>002102120201221</t>
  </si>
  <si>
    <t>010111100101121</t>
  </si>
  <si>
    <t>110111231120121</t>
  </si>
  <si>
    <t>022111111100221</t>
  </si>
  <si>
    <t>021111021201210</t>
  </si>
  <si>
    <t>202111210110210</t>
  </si>
  <si>
    <t>202121011011210</t>
  </si>
  <si>
    <t>202112120101320</t>
  </si>
  <si>
    <t>002102221110121</t>
  </si>
  <si>
    <t>002111211110121</t>
  </si>
  <si>
    <t>002111220100211</t>
  </si>
  <si>
    <t>222221221200210</t>
  </si>
  <si>
    <t>112121120100210</t>
  </si>
  <si>
    <t>002101221101221</t>
  </si>
  <si>
    <t>122101010211221</t>
  </si>
  <si>
    <t>122101120210110</t>
  </si>
  <si>
    <t>122111210101221</t>
  </si>
  <si>
    <t>222112121210121</t>
  </si>
  <si>
    <t>111101021211321</t>
  </si>
  <si>
    <t>101112131100121</t>
  </si>
  <si>
    <t>212011210211121</t>
  </si>
  <si>
    <t>022121220201221</t>
  </si>
  <si>
    <t>102122130102020</t>
  </si>
  <si>
    <t>002111110101210</t>
  </si>
  <si>
    <t>102111120101210</t>
  </si>
  <si>
    <t>201101211110210</t>
  </si>
  <si>
    <t>112111121211210</t>
  </si>
  <si>
    <t>022111220100221</t>
  </si>
  <si>
    <t>120111120211110</t>
  </si>
  <si>
    <t>022111221201121</t>
  </si>
  <si>
    <t>122222121201010</t>
  </si>
  <si>
    <t>222221221210111</t>
  </si>
  <si>
    <t>222101121101110</t>
  </si>
  <si>
    <t>222111221201320</t>
  </si>
  <si>
    <t>002111131211320</t>
  </si>
  <si>
    <t>022021110210221</t>
  </si>
  <si>
    <t>122111210211310</t>
  </si>
  <si>
    <t>011101121101120</t>
  </si>
  <si>
    <t>022121111210221</t>
  </si>
  <si>
    <t>022102121210210</t>
  </si>
  <si>
    <t>100121110101310</t>
  </si>
  <si>
    <t>222112110211100</t>
  </si>
  <si>
    <t>101111110200210</t>
  </si>
  <si>
    <t>102012000001102</t>
  </si>
  <si>
    <t>102112120101210</t>
  </si>
  <si>
    <t>012112101101221</t>
  </si>
  <si>
    <t>202112110210020</t>
  </si>
  <si>
    <t>002211220211210</t>
  </si>
  <si>
    <t>100011210210210</t>
  </si>
  <si>
    <t>010121110101121</t>
  </si>
  <si>
    <t>022111120101210</t>
  </si>
  <si>
    <t>022111121201211</t>
  </si>
  <si>
    <t>101112120312311</t>
  </si>
  <si>
    <t>122121210221310</t>
  </si>
  <si>
    <t>222001211211220</t>
  </si>
  <si>
    <t>222122121111210</t>
  </si>
  <si>
    <t>102101121200210</t>
  </si>
  <si>
    <t>122112121211221</t>
  </si>
  <si>
    <t>022112131200120</t>
  </si>
  <si>
    <t>102111121211310</t>
  </si>
  <si>
    <t>022121121211211</t>
  </si>
  <si>
    <t>122112121101210</t>
  </si>
  <si>
    <t>111210121100211</t>
  </si>
  <si>
    <t>111021121201311</t>
  </si>
  <si>
    <t>212111220211221</t>
  </si>
  <si>
    <t>122102121100110</t>
  </si>
  <si>
    <t>102102110101210</t>
  </si>
  <si>
    <t>022111321200121</t>
  </si>
  <si>
    <t>020102220211221</t>
  </si>
  <si>
    <t>010212121211110</t>
  </si>
  <si>
    <t>100102111211210</t>
  </si>
  <si>
    <t>112111011210210</t>
  </si>
  <si>
    <t>100111121211211</t>
  </si>
  <si>
    <t>002101221211211</t>
  </si>
  <si>
    <t>222022120200210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</si>
  <si>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</si>
  <si>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</si>
  <si>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</si>
  <si>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</si>
  <si>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</si>
  <si>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</si>
  <si>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</si>
  <si>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</si>
  <si>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</si>
  <si>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3:1</t>
  </si>
  <si>
    <t>3:0</t>
  </si>
  <si>
    <t>2:3</t>
  </si>
  <si>
    <t>0:3</t>
  </si>
  <si>
    <t>3:2</t>
  </si>
  <si>
    <t>Бордо-Нант</t>
  </si>
  <si>
    <t>Монако-ПСЖ</t>
  </si>
  <si>
    <t>Герта-Фрайбург</t>
  </si>
  <si>
    <t>Краснодар-Локомотив</t>
  </si>
  <si>
    <t>Вильярреал-Севилья</t>
  </si>
  <si>
    <t>Ницца-Лилль</t>
  </si>
  <si>
    <t>Наполи-Милан</t>
  </si>
  <si>
    <t>Айнтрахт-Шальке</t>
  </si>
  <si>
    <t>Осасуна-Реал СС</t>
  </si>
  <si>
    <t>Тоттенхэм-Ливерпуль</t>
  </si>
  <si>
    <t>14-30</t>
  </si>
  <si>
    <t>23-15</t>
  </si>
  <si>
    <t>21-45</t>
  </si>
  <si>
    <t>16-00</t>
  </si>
  <si>
    <t>4:3</t>
  </si>
  <si>
    <t>3:4</t>
  </si>
  <si>
    <t>3-4</t>
  </si>
  <si>
    <t>4-3</t>
  </si>
  <si>
    <t>5:9</t>
  </si>
  <si>
    <t>5:9 (10:13, 36:41)</t>
  </si>
  <si>
    <t>6:5</t>
  </si>
  <si>
    <t>6:5 (13:11, 42:42)</t>
  </si>
  <si>
    <t>2:6</t>
  </si>
  <si>
    <t>2:6 (10:12, 46:50)</t>
  </si>
  <si>
    <t>1:9</t>
  </si>
  <si>
    <t>1:9 (10:12, 27:47)</t>
  </si>
  <si>
    <t>1:6</t>
  </si>
  <si>
    <t>1:6 (10:14, 44:55)</t>
  </si>
  <si>
    <t>2:4</t>
  </si>
  <si>
    <t>2:4 (9:12, 53:52)</t>
  </si>
  <si>
    <t>5:4</t>
  </si>
  <si>
    <t>5:4 (14:10, 38:42)</t>
  </si>
  <si>
    <t>2:6 (13:14, 45:53)</t>
  </si>
  <si>
    <t>2:8</t>
  </si>
  <si>
    <t>2:8 (9:15, 39:47)</t>
  </si>
  <si>
    <t>3:3</t>
  </si>
  <si>
    <t>3:3 (11:12, 42:38)</t>
  </si>
  <si>
    <t>2:9</t>
  </si>
  <si>
    <t>2:9 (8:16, 37:44)</t>
  </si>
  <si>
    <t>6:4</t>
  </si>
  <si>
    <t>6:4 (11:14, 49:36)</t>
  </si>
  <si>
    <t>3:3 (11:11, 42:41)</t>
  </si>
  <si>
    <t>3:4 (8:9, 44:45)</t>
  </si>
  <si>
    <t>1:7</t>
  </si>
  <si>
    <t>1:7 (10:15, 37:49)</t>
  </si>
  <si>
    <t>10:8</t>
  </si>
  <si>
    <t>5:3</t>
  </si>
  <si>
    <t>5:3 (13:10, 43:41)</t>
  </si>
  <si>
    <t>9:5</t>
  </si>
  <si>
    <t>5:6</t>
  </si>
  <si>
    <t>6:2</t>
  </si>
  <si>
    <t>9:1</t>
  </si>
  <si>
    <t>6:1</t>
  </si>
  <si>
    <t>4:2</t>
  </si>
  <si>
    <t>4:5</t>
  </si>
  <si>
    <t>8:2</t>
  </si>
  <si>
    <t>9:2</t>
  </si>
  <si>
    <t>4:6</t>
  </si>
  <si>
    <t>7:1</t>
  </si>
  <si>
    <t>8:10</t>
  </si>
  <si>
    <t>3:5</t>
  </si>
  <si>
    <t>9-5</t>
  </si>
  <si>
    <t>6-2</t>
  </si>
  <si>
    <t>6-5</t>
  </si>
  <si>
    <t>5-6</t>
  </si>
  <si>
    <t>2-6</t>
  </si>
  <si>
    <t>5-9</t>
  </si>
  <si>
    <t>6-1</t>
  </si>
  <si>
    <t>9-1</t>
  </si>
  <si>
    <t>4-2</t>
  </si>
  <si>
    <t>1-6</t>
  </si>
  <si>
    <t>1-9</t>
  </si>
  <si>
    <t>2-4</t>
  </si>
  <si>
    <t>5-4</t>
  </si>
  <si>
    <t>4-5</t>
  </si>
  <si>
    <t>9-2</t>
  </si>
  <si>
    <t>8-2</t>
  </si>
  <si>
    <t>3-3</t>
  </si>
  <si>
    <t>2-8</t>
  </si>
  <si>
    <t>2-9</t>
  </si>
  <si>
    <t>4-6</t>
  </si>
  <si>
    <t>6-4</t>
  </si>
  <si>
    <t>8-10</t>
  </si>
  <si>
    <t>7-1</t>
  </si>
  <si>
    <t>5-3</t>
  </si>
  <si>
    <t>3-5</t>
  </si>
  <si>
    <t>10-8</t>
  </si>
  <si>
    <t>1-7</t>
  </si>
  <si>
    <t>10:8 (10:15, 47:27)</t>
  </si>
  <si>
    <t>+:-</t>
  </si>
  <si>
    <t>-:+</t>
  </si>
  <si>
    <t>3-0</t>
  </si>
  <si>
    <t>0-3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</si>
</sst>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</numFmts>
  <fonts count="5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24" borderId="29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24" borderId="48" xfId="0" applyNumberFormat="1" applyFont="1" applyFill="1" applyBorder="1" applyAlignment="1" applyProtection="1">
      <alignment horizontal="center" vertical="center"/>
      <protection hidden="1"/>
    </xf>
    <xf numFmtId="0" fontId="16" fillId="24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24" borderId="33" xfId="0" applyNumberFormat="1" applyFont="1" applyFill="1" applyBorder="1" applyAlignment="1" applyProtection="1">
      <alignment horizontal="center" vertical="center"/>
      <protection hidden="1"/>
    </xf>
    <xf numFmtId="0" fontId="16" fillId="24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24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57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59" xfId="0" applyFill="1" applyBorder="1" applyAlignment="1" applyProtection="1">
      <alignment horizontal="center" vertical="center"/>
      <protection locked="0"/>
    </xf>
    <xf numFmtId="0" fontId="25" fillId="20" borderId="60" xfId="0" applyFont="1" applyFill="1" applyBorder="1" applyAlignment="1" applyProtection="1">
      <alignment horizontal="center" vertical="center"/>
      <protection hidden="1" locked="0"/>
    </xf>
    <xf numFmtId="0" fontId="0" fillId="20" borderId="61" xfId="0" applyFill="1" applyBorder="1" applyAlignment="1" applyProtection="1">
      <alignment horizontal="center" vertical="center"/>
      <protection locked="0"/>
    </xf>
    <xf numFmtId="0" fontId="25" fillId="20" borderId="62" xfId="0" applyFont="1" applyFill="1" applyBorder="1" applyAlignment="1" applyProtection="1">
      <alignment horizontal="center" vertical="center"/>
      <protection hidden="1" locked="0"/>
    </xf>
    <xf numFmtId="0" fontId="0" fillId="20" borderId="63" xfId="0" applyFill="1" applyBorder="1" applyAlignment="1" applyProtection="1">
      <alignment horizontal="center" vertical="center"/>
      <protection locked="0"/>
    </xf>
    <xf numFmtId="0" fontId="25" fillId="20" borderId="64" xfId="0" applyFont="1" applyFill="1" applyBorder="1" applyAlignment="1" applyProtection="1">
      <alignment horizontal="center" vertical="center"/>
      <protection hidden="1" locked="0"/>
    </xf>
    <xf numFmtId="0" fontId="27" fillId="20" borderId="0" xfId="0" applyFont="1" applyFill="1" applyAlignment="1" applyProtection="1">
      <alignment/>
      <protection locked="0"/>
    </xf>
    <xf numFmtId="0" fontId="27" fillId="20" borderId="65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5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20" borderId="68" xfId="0" applyNumberFormat="1" applyFont="1" applyFill="1" applyBorder="1" applyAlignment="1" applyProtection="1">
      <alignment horizontal="left" vertical="center"/>
      <protection locked="0"/>
    </xf>
    <xf numFmtId="49" fontId="32" fillId="20" borderId="69" xfId="0" applyNumberFormat="1" applyFont="1" applyFill="1" applyBorder="1" applyAlignment="1" applyProtection="1">
      <alignment horizontal="left" vertical="center"/>
      <protection locked="0"/>
    </xf>
    <xf numFmtId="49" fontId="32" fillId="20" borderId="70" xfId="0" applyNumberFormat="1" applyFont="1" applyFill="1" applyBorder="1" applyAlignment="1" applyProtection="1">
      <alignment horizontal="left" vertical="center"/>
      <protection locked="0"/>
    </xf>
    <xf numFmtId="49" fontId="32" fillId="20" borderId="71" xfId="0" applyNumberFormat="1" applyFont="1" applyFill="1" applyBorder="1" applyAlignment="1" applyProtection="1">
      <alignment horizontal="left" vertical="center"/>
      <protection locked="0"/>
    </xf>
    <xf numFmtId="49" fontId="32" fillId="20" borderId="72" xfId="0" applyNumberFormat="1" applyFont="1" applyFill="1" applyBorder="1" applyAlignment="1" applyProtection="1">
      <alignment horizontal="left" vertical="center"/>
      <protection locked="0"/>
    </xf>
    <xf numFmtId="49" fontId="32" fillId="20" borderId="73" xfId="0" applyNumberFormat="1" applyFont="1" applyFill="1" applyBorder="1" applyAlignment="1" applyProtection="1">
      <alignment horizontal="left" vertical="center"/>
      <protection locked="0"/>
    </xf>
    <xf numFmtId="49" fontId="32" fillId="20" borderId="74" xfId="0" applyNumberFormat="1" applyFont="1" applyFill="1" applyBorder="1" applyAlignment="1" applyProtection="1">
      <alignment horizontal="left" vertical="center"/>
      <protection locked="0"/>
    </xf>
    <xf numFmtId="49" fontId="10" fillId="20" borderId="75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4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4" fillId="22" borderId="15" xfId="0" applyFont="1" applyFill="1" applyBorder="1" applyAlignment="1" applyProtection="1">
      <alignment horizontal="center" vertical="center" textRotation="90" wrapText="1"/>
      <protection hidden="1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165" fontId="0" fillId="20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0" fillId="0" borderId="34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0" fillId="10" borderId="26" xfId="0" applyNumberFormat="1" applyFont="1" applyFill="1" applyBorder="1" applyAlignment="1" applyProtection="1">
      <alignment horizontal="center" vertical="center"/>
      <protection hidden="1"/>
    </xf>
    <xf numFmtId="49" fontId="10" fillId="10" borderId="31" xfId="0" applyNumberFormat="1" applyFont="1" applyFill="1" applyBorder="1" applyAlignment="1" applyProtection="1">
      <alignment horizontal="center" vertical="center"/>
      <protection hidden="1"/>
    </xf>
    <xf numFmtId="49" fontId="10" fillId="10" borderId="34" xfId="0" applyNumberFormat="1" applyFont="1" applyFill="1" applyBorder="1" applyAlignment="1" applyProtection="1">
      <alignment horizontal="center" vertical="center"/>
      <protection hidden="1"/>
    </xf>
    <xf numFmtId="49" fontId="10" fillId="10" borderId="22" xfId="0" applyNumberFormat="1" applyFont="1" applyFill="1" applyBorder="1" applyAlignment="1" applyProtection="1">
      <alignment horizontal="center" vertical="center"/>
      <protection hidden="1"/>
    </xf>
    <xf numFmtId="49" fontId="10" fillId="10" borderId="27" xfId="0" applyNumberFormat="1" applyFont="1" applyFill="1" applyBorder="1" applyAlignment="1" applyProtection="1">
      <alignment horizontal="center" vertical="center"/>
      <protection hidden="1"/>
    </xf>
    <xf numFmtId="49" fontId="10" fillId="10" borderId="35" xfId="0" applyNumberFormat="1" applyFont="1" applyFill="1" applyBorder="1" applyAlignment="1" applyProtection="1">
      <alignment horizontal="center" vertical="center"/>
      <protection hidden="1"/>
    </xf>
    <xf numFmtId="49" fontId="10" fillId="10" borderId="45" xfId="0" applyNumberFormat="1" applyFont="1" applyFill="1" applyBorder="1" applyAlignment="1" applyProtection="1">
      <alignment horizontal="center" vertical="center"/>
      <protection hidden="1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4" xfId="0" applyNumberFormat="1" applyFont="1" applyFill="1" applyBorder="1" applyAlignment="1" applyProtection="1">
      <alignment horizontal="center" vertical="center"/>
      <protection hidden="1"/>
    </xf>
    <xf numFmtId="49" fontId="14" fillId="25" borderId="39" xfId="0" applyNumberFormat="1" applyFont="1" applyFill="1" applyBorder="1" applyAlignment="1">
      <alignment horizontal="center" vertical="center"/>
    </xf>
    <xf numFmtId="49" fontId="14" fillId="25" borderId="35" xfId="0" applyNumberFormat="1" applyFont="1" applyFill="1" applyBorder="1" applyAlignment="1">
      <alignment horizontal="center" vertical="center"/>
    </xf>
    <xf numFmtId="49" fontId="14" fillId="25" borderId="27" xfId="0" applyNumberFormat="1" applyFont="1" applyFill="1" applyBorder="1" applyAlignment="1">
      <alignment horizontal="center" vertical="center"/>
    </xf>
    <xf numFmtId="49" fontId="14" fillId="25" borderId="22" xfId="0" applyNumberFormat="1" applyFont="1" applyFill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30" fillId="10" borderId="27" xfId="0" applyNumberFormat="1" applyFont="1" applyFill="1" applyBorder="1" applyAlignment="1">
      <alignment horizontal="center" vertical="center"/>
    </xf>
    <xf numFmtId="49" fontId="30" fillId="10" borderId="22" xfId="0" applyNumberFormat="1" applyFont="1" applyFill="1" applyBorder="1" applyAlignment="1">
      <alignment horizontal="center" vertical="center"/>
    </xf>
    <xf numFmtId="49" fontId="30" fillId="10" borderId="35" xfId="0" applyNumberFormat="1" applyFont="1" applyFill="1" applyBorder="1" applyAlignment="1">
      <alignment horizontal="center" vertical="center"/>
    </xf>
    <xf numFmtId="49" fontId="30" fillId="10" borderId="39" xfId="0" applyNumberFormat="1" applyFont="1" applyFill="1" applyBorder="1" applyAlignment="1">
      <alignment horizontal="center" vertical="center"/>
    </xf>
    <xf numFmtId="49" fontId="30" fillId="10" borderId="26" xfId="0" applyNumberFormat="1" applyFont="1" applyFill="1" applyBorder="1" applyAlignment="1">
      <alignment horizontal="center" vertical="center"/>
    </xf>
    <xf numFmtId="49" fontId="30" fillId="10" borderId="31" xfId="0" applyNumberFormat="1" applyFont="1" applyFill="1" applyBorder="1" applyAlignment="1">
      <alignment horizontal="center" vertical="center"/>
    </xf>
    <xf numFmtId="49" fontId="30" fillId="21" borderId="26" xfId="0" applyNumberFormat="1" applyFont="1" applyFill="1" applyBorder="1" applyAlignment="1">
      <alignment horizontal="center" vertical="center"/>
    </xf>
    <xf numFmtId="49" fontId="30" fillId="21" borderId="22" xfId="0" applyNumberFormat="1" applyFont="1" applyFill="1" applyBorder="1" applyAlignment="1">
      <alignment horizontal="center" vertical="center"/>
    </xf>
    <xf numFmtId="49" fontId="30" fillId="21" borderId="39" xfId="0" applyNumberFormat="1" applyFont="1" applyFill="1" applyBorder="1" applyAlignment="1">
      <alignment horizontal="center" vertical="center"/>
    </xf>
    <xf numFmtId="49" fontId="30" fillId="21" borderId="35" xfId="0" applyNumberFormat="1" applyFont="1" applyFill="1" applyBorder="1" applyAlignment="1">
      <alignment horizontal="center" vertical="center"/>
    </xf>
    <xf numFmtId="49" fontId="30" fillId="21" borderId="27" xfId="0" applyNumberFormat="1" applyFont="1" applyFill="1" applyBorder="1" applyAlignment="1">
      <alignment horizontal="center" vertical="center"/>
    </xf>
    <xf numFmtId="49" fontId="14" fillId="25" borderId="34" xfId="0" applyNumberFormat="1" applyFont="1" applyFill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10" fillId="25" borderId="26" xfId="0" applyNumberFormat="1" applyFont="1" applyFill="1" applyBorder="1" applyAlignment="1" applyProtection="1">
      <alignment horizontal="center" vertical="center"/>
      <protection hidden="1"/>
    </xf>
    <xf numFmtId="49" fontId="10" fillId="25" borderId="31" xfId="0" applyNumberFormat="1" applyFont="1" applyFill="1" applyBorder="1" applyAlignment="1" applyProtection="1">
      <alignment horizontal="center" vertical="center"/>
      <protection hidden="1"/>
    </xf>
    <xf numFmtId="49" fontId="10" fillId="25" borderId="34" xfId="0" applyNumberFormat="1" applyFont="1" applyFill="1" applyBorder="1" applyAlignment="1" applyProtection="1">
      <alignment horizontal="center" vertical="center"/>
      <protection hidden="1"/>
    </xf>
    <xf numFmtId="49" fontId="36" fillId="25" borderId="19" xfId="0" applyNumberFormat="1" applyFont="1" applyFill="1" applyBorder="1" applyAlignment="1" applyProtection="1">
      <alignment horizontal="center" vertical="center"/>
      <protection hidden="1"/>
    </xf>
    <xf numFmtId="49" fontId="36" fillId="25" borderId="20" xfId="0" applyNumberFormat="1" applyFont="1" applyFill="1" applyBorder="1" applyAlignment="1" applyProtection="1">
      <alignment horizontal="center" vertical="center"/>
      <protection hidden="1"/>
    </xf>
    <xf numFmtId="49" fontId="36" fillId="25" borderId="21" xfId="0" applyNumberFormat="1" applyFont="1" applyFill="1" applyBorder="1" applyAlignment="1" applyProtection="1">
      <alignment horizontal="center" vertical="center"/>
      <protection hidden="1"/>
    </xf>
    <xf numFmtId="49" fontId="36" fillId="25" borderId="78" xfId="0" applyNumberFormat="1" applyFont="1" applyFill="1" applyBorder="1" applyAlignment="1" applyProtection="1">
      <alignment horizontal="center" vertical="center"/>
      <protection hidden="1"/>
    </xf>
    <xf numFmtId="49" fontId="36" fillId="25" borderId="79" xfId="0" applyNumberFormat="1" applyFont="1" applyFill="1" applyBorder="1" applyAlignment="1" applyProtection="1">
      <alignment horizontal="center" vertical="center"/>
      <protection hidden="1"/>
    </xf>
    <xf numFmtId="49" fontId="36" fillId="25" borderId="80" xfId="0" applyNumberFormat="1" applyFont="1" applyFill="1" applyBorder="1" applyAlignment="1" applyProtection="1">
      <alignment horizontal="center" vertical="center"/>
      <protection hidden="1"/>
    </xf>
    <xf numFmtId="49" fontId="10" fillId="25" borderId="22" xfId="0" applyNumberFormat="1" applyFont="1" applyFill="1" applyBorder="1" applyAlignment="1" applyProtection="1">
      <alignment horizontal="center" vertical="center"/>
      <protection hidden="1"/>
    </xf>
    <xf numFmtId="49" fontId="10" fillId="25" borderId="27" xfId="0" applyNumberFormat="1" applyFont="1" applyFill="1" applyBorder="1" applyAlignment="1" applyProtection="1">
      <alignment horizontal="center" vertical="center"/>
      <protection hidden="1"/>
    </xf>
    <xf numFmtId="49" fontId="10" fillId="25" borderId="35" xfId="0" applyNumberFormat="1" applyFont="1" applyFill="1" applyBorder="1" applyAlignment="1" applyProtection="1">
      <alignment horizontal="center" vertical="center"/>
      <protection hidden="1"/>
    </xf>
    <xf numFmtId="49" fontId="10" fillId="27" borderId="35" xfId="0" applyNumberFormat="1" applyFont="1" applyFill="1" applyBorder="1" applyAlignment="1" applyProtection="1">
      <alignment horizontal="center" vertical="center"/>
      <protection hidden="1"/>
    </xf>
    <xf numFmtId="49" fontId="10" fillId="27" borderId="22" xfId="0" applyNumberFormat="1" applyFont="1" applyFill="1" applyBorder="1" applyAlignment="1" applyProtection="1">
      <alignment horizontal="center" vertical="center"/>
      <protection hidden="1"/>
    </xf>
    <xf numFmtId="49" fontId="10" fillId="27" borderId="27" xfId="0" applyNumberFormat="1" applyFont="1" applyFill="1" applyBorder="1" applyAlignment="1" applyProtection="1">
      <alignment horizontal="center" vertical="center"/>
      <protection hidden="1"/>
    </xf>
    <xf numFmtId="49" fontId="10" fillId="27" borderId="43" xfId="0" applyNumberFormat="1" applyFont="1" applyFill="1" applyBorder="1" applyAlignment="1" applyProtection="1">
      <alignment horizontal="center" vertical="center"/>
      <protection hidden="1"/>
    </xf>
    <xf numFmtId="49" fontId="10" fillId="25" borderId="43" xfId="0" applyNumberFormat="1" applyFont="1" applyFill="1" applyBorder="1" applyAlignment="1" applyProtection="1">
      <alignment horizontal="center" vertical="center"/>
      <protection hidden="1"/>
    </xf>
    <xf numFmtId="49" fontId="10" fillId="27" borderId="45" xfId="0" applyNumberFormat="1" applyFont="1" applyFill="1" applyBorder="1" applyAlignment="1" applyProtection="1">
      <alignment horizontal="center" vertical="center"/>
      <protection hidden="1"/>
    </xf>
    <xf numFmtId="49" fontId="10" fillId="25" borderId="45" xfId="0" applyNumberFormat="1" applyFont="1" applyFill="1" applyBorder="1" applyAlignment="1" applyProtection="1">
      <alignment horizontal="center" vertical="center"/>
      <protection hidden="1"/>
    </xf>
    <xf numFmtId="49" fontId="10" fillId="25" borderId="44" xfId="0" applyNumberFormat="1" applyFont="1" applyFill="1" applyBorder="1" applyAlignment="1" applyProtection="1">
      <alignment horizontal="center" vertical="center"/>
      <protection hidden="1"/>
    </xf>
    <xf numFmtId="49" fontId="10" fillId="27" borderId="44" xfId="0" applyNumberFormat="1" applyFont="1" applyFill="1" applyBorder="1" applyAlignment="1" applyProtection="1">
      <alignment horizontal="center" vertical="center"/>
      <protection hidden="1"/>
    </xf>
    <xf numFmtId="0" fontId="18" fillId="0" borderId="81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49" fontId="30" fillId="10" borderId="34" xfId="0" applyNumberFormat="1" applyFont="1" applyFill="1" applyBorder="1" applyAlignment="1">
      <alignment horizontal="center" vertical="center"/>
    </xf>
    <xf numFmtId="49" fontId="1" fillId="22" borderId="83" xfId="0" applyNumberFormat="1" applyFont="1" applyFill="1" applyBorder="1" applyAlignment="1" applyProtection="1">
      <alignment horizontal="center" vertical="center"/>
      <protection locked="0"/>
    </xf>
    <xf numFmtId="49" fontId="1" fillId="22" borderId="84" xfId="0" applyNumberFormat="1" applyFont="1" applyFill="1" applyBorder="1" applyAlignment="1" applyProtection="1">
      <alignment horizontal="center" vertical="center"/>
      <protection locked="0"/>
    </xf>
    <xf numFmtId="49" fontId="1" fillId="22" borderId="85" xfId="0" applyNumberFormat="1" applyFont="1" applyFill="1" applyBorder="1" applyAlignment="1" applyProtection="1">
      <alignment horizontal="center" vertical="center"/>
      <protection locked="0"/>
    </xf>
    <xf numFmtId="49" fontId="27" fillId="20" borderId="0" xfId="0" applyNumberFormat="1" applyFont="1" applyFill="1" applyAlignment="1" applyProtection="1">
      <alignment horizont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21" fillId="4" borderId="8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1">
      <selection activeCell="E8" sqref="E8:G8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87" t="s">
        <v>259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6" t="s">
        <v>0</v>
      </c>
      <c r="N1" s="286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7">
        <v>42609</v>
      </c>
      <c r="B3" s="151" t="s">
        <v>789</v>
      </c>
      <c r="C3" s="148" t="s">
        <v>788</v>
      </c>
      <c r="D3" s="148"/>
      <c r="E3" s="289" t="s">
        <v>765</v>
      </c>
      <c r="F3" s="290"/>
      <c r="G3" s="291"/>
      <c r="H3" s="148"/>
      <c r="I3" s="152">
        <v>1</v>
      </c>
      <c r="J3" s="167" t="s">
        <v>154</v>
      </c>
      <c r="K3" s="168" t="s">
        <v>296</v>
      </c>
      <c r="L3" s="153" t="s">
        <v>798</v>
      </c>
    </row>
    <row r="4" spans="1:12" ht="15.75" customHeight="1" thickBot="1">
      <c r="A4" s="187">
        <v>42609</v>
      </c>
      <c r="B4" s="151" t="s">
        <v>256</v>
      </c>
      <c r="C4" s="148" t="s">
        <v>787</v>
      </c>
      <c r="D4" s="148"/>
      <c r="E4" s="289" t="s">
        <v>19</v>
      </c>
      <c r="F4" s="290"/>
      <c r="G4" s="291"/>
      <c r="H4" s="148"/>
      <c r="I4" s="154">
        <v>2</v>
      </c>
      <c r="J4" s="169" t="s">
        <v>125</v>
      </c>
      <c r="K4" s="170" t="s">
        <v>7</v>
      </c>
      <c r="L4" s="155" t="s">
        <v>800</v>
      </c>
    </row>
    <row r="5" spans="1:12" ht="15.75" customHeight="1" thickBot="1">
      <c r="A5" s="187">
        <v>42609</v>
      </c>
      <c r="B5" s="151" t="s">
        <v>258</v>
      </c>
      <c r="C5" s="148" t="s">
        <v>786</v>
      </c>
      <c r="D5" s="148"/>
      <c r="E5" s="289" t="s">
        <v>18</v>
      </c>
      <c r="F5" s="290"/>
      <c r="G5" s="291"/>
      <c r="H5" s="148"/>
      <c r="I5" s="154">
        <v>3</v>
      </c>
      <c r="J5" s="169" t="s">
        <v>356</v>
      </c>
      <c r="K5" s="170" t="s">
        <v>203</v>
      </c>
      <c r="L5" s="155" t="s">
        <v>802</v>
      </c>
    </row>
    <row r="6" spans="1:12" ht="15.75" customHeight="1" thickBot="1">
      <c r="A6" s="187">
        <v>42609</v>
      </c>
      <c r="B6" s="151" t="s">
        <v>791</v>
      </c>
      <c r="C6" s="148" t="s">
        <v>785</v>
      </c>
      <c r="D6" s="148"/>
      <c r="E6" s="289" t="s">
        <v>18</v>
      </c>
      <c r="F6" s="290"/>
      <c r="G6" s="291"/>
      <c r="H6" s="148"/>
      <c r="I6" s="156">
        <v>4</v>
      </c>
      <c r="J6" s="169" t="s">
        <v>10</v>
      </c>
      <c r="K6" s="170" t="s">
        <v>388</v>
      </c>
      <c r="L6" s="157" t="s">
        <v>804</v>
      </c>
    </row>
    <row r="7" spans="1:12" ht="15.75" customHeight="1" thickBot="1">
      <c r="A7" s="187">
        <v>42609</v>
      </c>
      <c r="B7" s="151" t="s">
        <v>257</v>
      </c>
      <c r="C7" s="148" t="s">
        <v>784</v>
      </c>
      <c r="D7" s="148"/>
      <c r="E7" s="289" t="s">
        <v>765</v>
      </c>
      <c r="F7" s="290"/>
      <c r="G7" s="291"/>
      <c r="H7" s="148"/>
      <c r="I7" s="154">
        <v>5</v>
      </c>
      <c r="J7" s="169" t="s">
        <v>6</v>
      </c>
      <c r="K7" s="170" t="s">
        <v>380</v>
      </c>
      <c r="L7" s="155" t="s">
        <v>806</v>
      </c>
    </row>
    <row r="8" spans="1:12" ht="15.75" customHeight="1" thickBot="1">
      <c r="A8" s="187">
        <v>42610</v>
      </c>
      <c r="B8" s="151" t="s">
        <v>790</v>
      </c>
      <c r="C8" s="148" t="s">
        <v>783</v>
      </c>
      <c r="D8" s="148"/>
      <c r="E8" s="282" t="s">
        <v>191</v>
      </c>
      <c r="F8" s="283"/>
      <c r="G8" s="284"/>
      <c r="H8" s="148"/>
      <c r="I8" s="154">
        <v>6</v>
      </c>
      <c r="J8" s="169" t="s">
        <v>198</v>
      </c>
      <c r="K8" s="170" t="s">
        <v>130</v>
      </c>
      <c r="L8" s="155" t="s">
        <v>808</v>
      </c>
    </row>
    <row r="9" spans="1:12" ht="15.75" customHeight="1" thickBot="1">
      <c r="A9" s="187">
        <v>42610</v>
      </c>
      <c r="B9" s="151" t="s">
        <v>256</v>
      </c>
      <c r="C9" s="148" t="s">
        <v>782</v>
      </c>
      <c r="D9" s="148"/>
      <c r="E9" s="282" t="s">
        <v>770</v>
      </c>
      <c r="F9" s="283"/>
      <c r="G9" s="284"/>
      <c r="H9" s="148"/>
      <c r="I9" s="154">
        <v>7</v>
      </c>
      <c r="J9" s="169" t="s">
        <v>408</v>
      </c>
      <c r="K9" s="170" t="s">
        <v>428</v>
      </c>
      <c r="L9" s="155" t="s">
        <v>868</v>
      </c>
    </row>
    <row r="10" spans="1:12" ht="15.75" customHeight="1" thickBot="1">
      <c r="A10" s="187">
        <v>42610</v>
      </c>
      <c r="B10" s="151" t="s">
        <v>258</v>
      </c>
      <c r="C10" s="148" t="s">
        <v>781</v>
      </c>
      <c r="D10" s="148"/>
      <c r="E10" s="282" t="s">
        <v>766</v>
      </c>
      <c r="F10" s="283"/>
      <c r="G10" s="284"/>
      <c r="H10" s="148"/>
      <c r="I10" s="154">
        <v>8</v>
      </c>
      <c r="J10" s="169" t="s">
        <v>124</v>
      </c>
      <c r="K10" s="170" t="s">
        <v>15</v>
      </c>
      <c r="L10" s="155" t="s">
        <v>810</v>
      </c>
    </row>
    <row r="11" spans="1:12" ht="15.75" customHeight="1" thickBot="1">
      <c r="A11" s="187">
        <v>42610</v>
      </c>
      <c r="B11" s="151" t="s">
        <v>791</v>
      </c>
      <c r="C11" s="148" t="s">
        <v>780</v>
      </c>
      <c r="D11" s="148"/>
      <c r="E11" s="282" t="s">
        <v>774</v>
      </c>
      <c r="F11" s="283"/>
      <c r="G11" s="284"/>
      <c r="H11" s="148"/>
      <c r="I11" s="154">
        <v>9</v>
      </c>
      <c r="J11" s="169" t="s">
        <v>199</v>
      </c>
      <c r="K11" s="170" t="s">
        <v>201</v>
      </c>
      <c r="L11" s="155" t="s">
        <v>811</v>
      </c>
    </row>
    <row r="12" spans="1:12" ht="15.75" customHeight="1" thickBot="1">
      <c r="A12" s="187">
        <v>42610</v>
      </c>
      <c r="B12" s="151" t="s">
        <v>792</v>
      </c>
      <c r="C12" s="148" t="s">
        <v>779</v>
      </c>
      <c r="D12" s="148"/>
      <c r="E12" s="282" t="s">
        <v>190</v>
      </c>
      <c r="F12" s="283"/>
      <c r="G12" s="284"/>
      <c r="H12" s="148"/>
      <c r="I12" s="154">
        <v>10</v>
      </c>
      <c r="J12" s="169" t="s">
        <v>412</v>
      </c>
      <c r="K12" s="170" t="s">
        <v>344</v>
      </c>
      <c r="L12" s="155" t="s">
        <v>813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314</v>
      </c>
      <c r="K13" s="170" t="s">
        <v>324</v>
      </c>
      <c r="L13" s="155" t="s">
        <v>815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8</v>
      </c>
      <c r="K14" s="171" t="s">
        <v>140</v>
      </c>
      <c r="L14" s="155" t="s">
        <v>817</v>
      </c>
    </row>
    <row r="15" spans="1:12" ht="15.75" customHeight="1">
      <c r="A15" s="147"/>
      <c r="B15" s="158" t="s">
        <v>193</v>
      </c>
      <c r="C15" s="158"/>
      <c r="D15" s="158"/>
      <c r="E15" s="285" t="s">
        <v>190</v>
      </c>
      <c r="F15" s="285"/>
      <c r="G15" s="285"/>
      <c r="H15" s="148"/>
      <c r="I15" s="154">
        <v>13</v>
      </c>
      <c r="J15" s="169" t="s">
        <v>14</v>
      </c>
      <c r="K15" s="171" t="s">
        <v>17</v>
      </c>
      <c r="L15" s="155" t="s">
        <v>819</v>
      </c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>
        <v>14</v>
      </c>
      <c r="J16" s="169" t="s">
        <v>202</v>
      </c>
      <c r="K16" s="171" t="s">
        <v>12</v>
      </c>
      <c r="L16" s="155" t="s">
        <v>820</v>
      </c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>
        <v>15</v>
      </c>
      <c r="J17" s="169" t="s">
        <v>9</v>
      </c>
      <c r="K17" s="171" t="s">
        <v>16</v>
      </c>
      <c r="L17" s="155" t="s">
        <v>821</v>
      </c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>
        <v>16</v>
      </c>
      <c r="J18" s="169" t="s">
        <v>266</v>
      </c>
      <c r="K18" s="171" t="s">
        <v>334</v>
      </c>
      <c r="L18" s="155" t="s">
        <v>823</v>
      </c>
    </row>
    <row r="19" spans="9:12" ht="16.5">
      <c r="I19" s="154">
        <v>17</v>
      </c>
      <c r="J19" s="169" t="s">
        <v>200</v>
      </c>
      <c r="K19" s="171" t="s">
        <v>126</v>
      </c>
      <c r="L19" s="155" t="s">
        <v>867</v>
      </c>
    </row>
    <row r="20" spans="9:12" ht="17.25" thickBot="1">
      <c r="I20" s="161">
        <v>18</v>
      </c>
      <c r="J20" s="172" t="s">
        <v>11</v>
      </c>
      <c r="K20" s="173" t="s">
        <v>13</v>
      </c>
      <c r="L20" s="162" t="s">
        <v>826</v>
      </c>
    </row>
  </sheetData>
  <sheetProtection/>
  <mergeCells count="13">
    <mergeCell ref="E8:G8"/>
    <mergeCell ref="E9:G9"/>
    <mergeCell ref="E10:G10"/>
    <mergeCell ref="E11:G11"/>
    <mergeCell ref="E12:G12"/>
    <mergeCell ref="E15:G15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8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54"/>
  <sheetViews>
    <sheetView showGridLines="0" zoomScalePageLayoutView="0" workbookViewId="0" topLeftCell="A1">
      <pane ySplit="3" topLeftCell="BM214" activePane="bottomLeft" state="frozen"/>
      <selection pane="topLeft" activeCell="A1" sqref="A1"/>
      <selection pane="bottomLeft" activeCell="AF88" sqref="AF88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304" t="s">
        <v>4</v>
      </c>
      <c r="D1" s="305"/>
      <c r="E1" s="305"/>
      <c r="F1" s="305"/>
      <c r="G1" s="306"/>
      <c r="H1" s="301" t="s">
        <v>5</v>
      </c>
      <c r="I1" s="302"/>
      <c r="J1" s="302"/>
      <c r="K1" s="302"/>
      <c r="L1" s="303"/>
      <c r="M1" s="107"/>
      <c r="N1" s="108"/>
      <c r="O1" s="108"/>
      <c r="P1" s="108"/>
      <c r="Q1" s="108"/>
      <c r="R1" s="109"/>
      <c r="S1" s="304" t="s">
        <v>4</v>
      </c>
      <c r="T1" s="305"/>
      <c r="U1" s="305"/>
      <c r="V1" s="305"/>
      <c r="W1" s="306"/>
      <c r="X1" s="301" t="s">
        <v>5</v>
      </c>
      <c r="Y1" s="302"/>
      <c r="Z1" s="302"/>
      <c r="AA1" s="302"/>
      <c r="AB1" s="303"/>
      <c r="AC1" s="19"/>
      <c r="AD1" s="1"/>
    </row>
    <row r="2" spans="1:30" ht="93" thickBot="1">
      <c r="A2" s="1"/>
      <c r="B2" s="133" t="s">
        <v>253</v>
      </c>
      <c r="C2" s="177" t="s">
        <v>788</v>
      </c>
      <c r="D2" s="178" t="s">
        <v>787</v>
      </c>
      <c r="E2" s="178" t="s">
        <v>786</v>
      </c>
      <c r="F2" s="178" t="s">
        <v>785</v>
      </c>
      <c r="G2" s="179" t="s">
        <v>784</v>
      </c>
      <c r="H2" s="177" t="s">
        <v>783</v>
      </c>
      <c r="I2" s="178" t="s">
        <v>782</v>
      </c>
      <c r="J2" s="178" t="s">
        <v>781</v>
      </c>
      <c r="K2" s="178" t="s">
        <v>780</v>
      </c>
      <c r="L2" s="179" t="s">
        <v>779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788</v>
      </c>
      <c r="T2" s="178" t="s">
        <v>787</v>
      </c>
      <c r="U2" s="178" t="s">
        <v>786</v>
      </c>
      <c r="V2" s="178" t="s">
        <v>785</v>
      </c>
      <c r="W2" s="179" t="s">
        <v>784</v>
      </c>
      <c r="X2" s="177" t="s">
        <v>783</v>
      </c>
      <c r="Y2" s="178" t="s">
        <v>782</v>
      </c>
      <c r="Z2" s="178" t="s">
        <v>781</v>
      </c>
      <c r="AA2" s="178" t="s">
        <v>780</v>
      </c>
      <c r="AB2" s="179" t="s">
        <v>779</v>
      </c>
      <c r="AC2" s="73" t="s">
        <v>197</v>
      </c>
      <c r="AD2" s="1"/>
    </row>
    <row r="3" spans="1:30" ht="17.25" thickBot="1">
      <c r="A3" s="1"/>
      <c r="B3" s="20"/>
      <c r="C3" s="26" t="s">
        <v>765</v>
      </c>
      <c r="D3" s="27" t="s">
        <v>19</v>
      </c>
      <c r="E3" s="27" t="s">
        <v>18</v>
      </c>
      <c r="F3" s="27" t="s">
        <v>18</v>
      </c>
      <c r="G3" s="28" t="s">
        <v>765</v>
      </c>
      <c r="H3" s="251" t="s">
        <v>191</v>
      </c>
      <c r="I3" s="252" t="s">
        <v>770</v>
      </c>
      <c r="J3" s="252" t="s">
        <v>766</v>
      </c>
      <c r="K3" s="252" t="s">
        <v>774</v>
      </c>
      <c r="L3" s="253" t="s">
        <v>190</v>
      </c>
      <c r="M3" s="107"/>
      <c r="N3" s="108"/>
      <c r="O3" s="292" t="s">
        <v>41</v>
      </c>
      <c r="P3" s="293"/>
      <c r="Q3" s="108"/>
      <c r="R3" s="109"/>
      <c r="S3" s="26" t="s">
        <v>765</v>
      </c>
      <c r="T3" s="27" t="s">
        <v>19</v>
      </c>
      <c r="U3" s="27" t="s">
        <v>18</v>
      </c>
      <c r="V3" s="27" t="s">
        <v>18</v>
      </c>
      <c r="W3" s="28" t="s">
        <v>765</v>
      </c>
      <c r="X3" s="254" t="s">
        <v>191</v>
      </c>
      <c r="Y3" s="255" t="s">
        <v>770</v>
      </c>
      <c r="Z3" s="255" t="s">
        <v>766</v>
      </c>
      <c r="AA3" s="255" t="s">
        <v>774</v>
      </c>
      <c r="AB3" s="256" t="s">
        <v>190</v>
      </c>
      <c r="AC3" s="20"/>
      <c r="AD3" s="1"/>
    </row>
    <row r="4" spans="1:30" ht="18.75" thickBot="1">
      <c r="A4" s="1"/>
      <c r="B4" s="299" t="s">
        <v>154</v>
      </c>
      <c r="C4" s="295"/>
      <c r="D4" s="295"/>
      <c r="E4" s="295"/>
      <c r="F4" s="295"/>
      <c r="G4" s="295"/>
      <c r="H4" s="295"/>
      <c r="I4" s="295"/>
      <c r="J4" s="295"/>
      <c r="K4" s="295"/>
      <c r="L4" s="300"/>
      <c r="M4" s="114">
        <f>SUM(M5:M10)</f>
        <v>10</v>
      </c>
      <c r="N4" s="115">
        <f>SUM(N5:N10)</f>
        <v>36</v>
      </c>
      <c r="O4" s="297" t="s">
        <v>797</v>
      </c>
      <c r="P4" s="298"/>
      <c r="Q4" s="116">
        <f>SUM(Q5:Q10)</f>
        <v>41</v>
      </c>
      <c r="R4" s="117">
        <f>SUM(R5:R10)</f>
        <v>13</v>
      </c>
      <c r="S4" s="294" t="s">
        <v>296</v>
      </c>
      <c r="T4" s="295"/>
      <c r="U4" s="295"/>
      <c r="V4" s="295"/>
      <c r="W4" s="295"/>
      <c r="X4" s="295"/>
      <c r="Y4" s="295"/>
      <c r="Z4" s="295"/>
      <c r="AA4" s="295"/>
      <c r="AB4" s="295"/>
      <c r="AC4" s="296"/>
      <c r="AD4" s="1"/>
    </row>
    <row r="5" spans="1:30" ht="14.25">
      <c r="A5" s="3">
        <v>1</v>
      </c>
      <c r="B5" s="74" t="s">
        <v>227</v>
      </c>
      <c r="C5" s="220" t="s">
        <v>765</v>
      </c>
      <c r="D5" s="83" t="s">
        <v>765</v>
      </c>
      <c r="E5" s="83" t="s">
        <v>765</v>
      </c>
      <c r="F5" s="224" t="s">
        <v>18</v>
      </c>
      <c r="G5" s="79" t="s">
        <v>18</v>
      </c>
      <c r="H5" s="248" t="s">
        <v>768</v>
      </c>
      <c r="I5" s="83" t="s">
        <v>190</v>
      </c>
      <c r="J5" s="224" t="s">
        <v>766</v>
      </c>
      <c r="K5" s="83" t="s">
        <v>768</v>
      </c>
      <c r="L5" s="226" t="s">
        <v>190</v>
      </c>
      <c r="M5" s="87">
        <v>2</v>
      </c>
      <c r="N5" s="88">
        <v>11</v>
      </c>
      <c r="O5" s="89">
        <v>1</v>
      </c>
      <c r="P5" s="90">
        <v>1</v>
      </c>
      <c r="Q5" s="118">
        <v>8</v>
      </c>
      <c r="R5" s="91">
        <v>3</v>
      </c>
      <c r="S5" s="80" t="s">
        <v>18</v>
      </c>
      <c r="T5" s="224" t="s">
        <v>19</v>
      </c>
      <c r="U5" s="83" t="s">
        <v>19</v>
      </c>
      <c r="V5" s="224" t="s">
        <v>18</v>
      </c>
      <c r="W5" s="226" t="s">
        <v>765</v>
      </c>
      <c r="X5" s="80" t="s">
        <v>190</v>
      </c>
      <c r="Y5" s="83" t="s">
        <v>190</v>
      </c>
      <c r="Z5" s="224" t="s">
        <v>766</v>
      </c>
      <c r="AA5" s="83" t="s">
        <v>767</v>
      </c>
      <c r="AB5" s="226" t="s">
        <v>190</v>
      </c>
      <c r="AC5" s="21" t="s">
        <v>297</v>
      </c>
      <c r="AD5" s="3">
        <v>1</v>
      </c>
    </row>
    <row r="6" spans="1:30" ht="14.25">
      <c r="A6" s="4">
        <v>2</v>
      </c>
      <c r="B6" s="75" t="s">
        <v>226</v>
      </c>
      <c r="C6" s="81" t="s">
        <v>18</v>
      </c>
      <c r="D6" s="223" t="s">
        <v>19</v>
      </c>
      <c r="E6" s="223" t="s">
        <v>18</v>
      </c>
      <c r="F6" s="84" t="s">
        <v>765</v>
      </c>
      <c r="G6" s="77" t="s">
        <v>18</v>
      </c>
      <c r="H6" s="81" t="s">
        <v>772</v>
      </c>
      <c r="I6" s="84" t="s">
        <v>190</v>
      </c>
      <c r="J6" s="84" t="s">
        <v>191</v>
      </c>
      <c r="K6" s="84" t="s">
        <v>191</v>
      </c>
      <c r="L6" s="263" t="s">
        <v>771</v>
      </c>
      <c r="M6" s="92">
        <v>2</v>
      </c>
      <c r="N6" s="93">
        <v>2</v>
      </c>
      <c r="O6" s="94">
        <v>1</v>
      </c>
      <c r="P6" s="95">
        <v>2</v>
      </c>
      <c r="Q6" s="119">
        <v>10</v>
      </c>
      <c r="R6" s="96">
        <v>1</v>
      </c>
      <c r="S6" s="81" t="s">
        <v>18</v>
      </c>
      <c r="T6" s="84" t="s">
        <v>765</v>
      </c>
      <c r="U6" s="84" t="s">
        <v>19</v>
      </c>
      <c r="V6" s="223" t="s">
        <v>18</v>
      </c>
      <c r="W6" s="77" t="s">
        <v>19</v>
      </c>
      <c r="X6" s="249" t="s">
        <v>768</v>
      </c>
      <c r="Y6" s="84" t="s">
        <v>190</v>
      </c>
      <c r="Z6" s="257" t="s">
        <v>190</v>
      </c>
      <c r="AA6" s="84" t="s">
        <v>769</v>
      </c>
      <c r="AB6" s="227" t="s">
        <v>190</v>
      </c>
      <c r="AC6" s="22" t="s">
        <v>435</v>
      </c>
      <c r="AD6" s="4">
        <v>2</v>
      </c>
    </row>
    <row r="7" spans="1:30" ht="14.25">
      <c r="A7" s="4">
        <v>3</v>
      </c>
      <c r="B7" s="75" t="s">
        <v>157</v>
      </c>
      <c r="C7" s="81" t="s">
        <v>18</v>
      </c>
      <c r="D7" s="84" t="s">
        <v>18</v>
      </c>
      <c r="E7" s="84" t="s">
        <v>19</v>
      </c>
      <c r="F7" s="223" t="s">
        <v>18</v>
      </c>
      <c r="G7" s="77" t="s">
        <v>18</v>
      </c>
      <c r="H7" s="249" t="s">
        <v>773</v>
      </c>
      <c r="I7" s="84" t="s">
        <v>771</v>
      </c>
      <c r="J7" s="223" t="s">
        <v>766</v>
      </c>
      <c r="K7" s="84" t="s">
        <v>769</v>
      </c>
      <c r="L7" s="77" t="s">
        <v>768</v>
      </c>
      <c r="M7" s="92">
        <v>1</v>
      </c>
      <c r="N7" s="93">
        <v>7</v>
      </c>
      <c r="O7" s="94">
        <v>2</v>
      </c>
      <c r="P7" s="95">
        <v>1</v>
      </c>
      <c r="Q7" s="119">
        <v>0</v>
      </c>
      <c r="R7" s="96">
        <v>2</v>
      </c>
      <c r="S7" s="221" t="s">
        <v>765</v>
      </c>
      <c r="T7" s="84" t="s">
        <v>765</v>
      </c>
      <c r="U7" s="84" t="s">
        <v>765</v>
      </c>
      <c r="V7" s="223" t="s">
        <v>18</v>
      </c>
      <c r="W7" s="77" t="s">
        <v>19</v>
      </c>
      <c r="X7" s="81" t="s">
        <v>770</v>
      </c>
      <c r="Y7" s="84" t="s">
        <v>766</v>
      </c>
      <c r="Z7" s="84" t="s">
        <v>770</v>
      </c>
      <c r="AA7" s="84" t="s">
        <v>770</v>
      </c>
      <c r="AB7" s="77" t="s">
        <v>191</v>
      </c>
      <c r="AC7" s="22" t="s">
        <v>299</v>
      </c>
      <c r="AD7" s="4">
        <v>3</v>
      </c>
    </row>
    <row r="8" spans="1:30" ht="14.25">
      <c r="A8" s="4">
        <v>4</v>
      </c>
      <c r="B8" s="75" t="s">
        <v>156</v>
      </c>
      <c r="C8" s="221" t="s">
        <v>765</v>
      </c>
      <c r="D8" s="84" t="s">
        <v>765</v>
      </c>
      <c r="E8" s="84" t="s">
        <v>765</v>
      </c>
      <c r="F8" s="223" t="s">
        <v>18</v>
      </c>
      <c r="G8" s="77" t="s">
        <v>18</v>
      </c>
      <c r="H8" s="81" t="s">
        <v>190</v>
      </c>
      <c r="I8" s="84" t="s">
        <v>768</v>
      </c>
      <c r="J8" s="84" t="s">
        <v>191</v>
      </c>
      <c r="K8" s="84" t="s">
        <v>768</v>
      </c>
      <c r="L8" s="264" t="s">
        <v>766</v>
      </c>
      <c r="M8" s="92">
        <v>2</v>
      </c>
      <c r="N8" s="93">
        <v>3</v>
      </c>
      <c r="O8" s="94">
        <v>1</v>
      </c>
      <c r="P8" s="95">
        <v>0</v>
      </c>
      <c r="Q8" s="119">
        <v>0</v>
      </c>
      <c r="R8" s="96">
        <v>2</v>
      </c>
      <c r="S8" s="81" t="s">
        <v>18</v>
      </c>
      <c r="T8" s="84" t="s">
        <v>18</v>
      </c>
      <c r="U8" s="223" t="s">
        <v>18</v>
      </c>
      <c r="V8" s="223" t="s">
        <v>18</v>
      </c>
      <c r="W8" s="77" t="s">
        <v>18</v>
      </c>
      <c r="X8" s="81" t="s">
        <v>766</v>
      </c>
      <c r="Y8" s="84" t="s">
        <v>771</v>
      </c>
      <c r="Z8" s="84" t="s">
        <v>768</v>
      </c>
      <c r="AA8" s="84" t="s">
        <v>772</v>
      </c>
      <c r="AB8" s="77" t="s">
        <v>191</v>
      </c>
      <c r="AC8" s="22" t="s">
        <v>300</v>
      </c>
      <c r="AD8" s="4">
        <v>4</v>
      </c>
    </row>
    <row r="9" spans="1:30" ht="14.25">
      <c r="A9" s="4">
        <v>5</v>
      </c>
      <c r="B9" s="75" t="s">
        <v>228</v>
      </c>
      <c r="C9" s="81" t="s">
        <v>18</v>
      </c>
      <c r="D9" s="84" t="s">
        <v>765</v>
      </c>
      <c r="E9" s="84" t="s">
        <v>19</v>
      </c>
      <c r="F9" s="223" t="s">
        <v>18</v>
      </c>
      <c r="G9" s="77" t="s">
        <v>18</v>
      </c>
      <c r="H9" s="81" t="s">
        <v>770</v>
      </c>
      <c r="I9" s="84" t="s">
        <v>766</v>
      </c>
      <c r="J9" s="257" t="s">
        <v>190</v>
      </c>
      <c r="K9" s="84" t="s">
        <v>769</v>
      </c>
      <c r="L9" s="264" t="s">
        <v>766</v>
      </c>
      <c r="M9" s="92">
        <v>1</v>
      </c>
      <c r="N9" s="93">
        <v>6</v>
      </c>
      <c r="O9" s="94">
        <v>0</v>
      </c>
      <c r="P9" s="95">
        <v>3</v>
      </c>
      <c r="Q9" s="119">
        <v>13</v>
      </c>
      <c r="R9" s="96">
        <v>2</v>
      </c>
      <c r="S9" s="221" t="s">
        <v>765</v>
      </c>
      <c r="T9" s="84" t="s">
        <v>765</v>
      </c>
      <c r="U9" s="84" t="s">
        <v>19</v>
      </c>
      <c r="V9" s="84" t="s">
        <v>765</v>
      </c>
      <c r="W9" s="227" t="s">
        <v>765</v>
      </c>
      <c r="X9" s="249" t="s">
        <v>773</v>
      </c>
      <c r="Y9" s="223" t="s">
        <v>770</v>
      </c>
      <c r="Z9" s="261" t="s">
        <v>771</v>
      </c>
      <c r="AA9" s="84" t="s">
        <v>770</v>
      </c>
      <c r="AB9" s="227" t="s">
        <v>190</v>
      </c>
      <c r="AC9" s="22" t="s">
        <v>301</v>
      </c>
      <c r="AD9" s="4">
        <v>5</v>
      </c>
    </row>
    <row r="10" spans="1:30" ht="15" thickBot="1">
      <c r="A10" s="5">
        <v>6</v>
      </c>
      <c r="B10" s="76" t="s">
        <v>606</v>
      </c>
      <c r="C10" s="222" t="s">
        <v>765</v>
      </c>
      <c r="D10" s="85" t="s">
        <v>18</v>
      </c>
      <c r="E10" s="85" t="s">
        <v>19</v>
      </c>
      <c r="F10" s="225" t="s">
        <v>18</v>
      </c>
      <c r="G10" s="78" t="s">
        <v>18</v>
      </c>
      <c r="H10" s="82" t="s">
        <v>190</v>
      </c>
      <c r="I10" s="85" t="s">
        <v>766</v>
      </c>
      <c r="J10" s="259" t="s">
        <v>190</v>
      </c>
      <c r="K10" s="85" t="s">
        <v>769</v>
      </c>
      <c r="L10" s="228" t="s">
        <v>190</v>
      </c>
      <c r="M10" s="97">
        <v>2</v>
      </c>
      <c r="N10" s="98">
        <v>7</v>
      </c>
      <c r="O10" s="99">
        <v>0</v>
      </c>
      <c r="P10" s="100">
        <v>2</v>
      </c>
      <c r="Q10" s="120">
        <v>10</v>
      </c>
      <c r="R10" s="101">
        <v>3</v>
      </c>
      <c r="S10" s="82" t="s">
        <v>18</v>
      </c>
      <c r="T10" s="225" t="s">
        <v>19</v>
      </c>
      <c r="U10" s="85" t="s">
        <v>19</v>
      </c>
      <c r="V10" s="225" t="s">
        <v>18</v>
      </c>
      <c r="W10" s="228" t="s">
        <v>765</v>
      </c>
      <c r="X10" s="250" t="s">
        <v>768</v>
      </c>
      <c r="Y10" s="85" t="s">
        <v>766</v>
      </c>
      <c r="Z10" s="259" t="s">
        <v>190</v>
      </c>
      <c r="AA10" s="85" t="s">
        <v>770</v>
      </c>
      <c r="AB10" s="228" t="s">
        <v>190</v>
      </c>
      <c r="AC10" s="23" t="s">
        <v>298</v>
      </c>
      <c r="AD10" s="5">
        <v>6</v>
      </c>
    </row>
    <row r="11" spans="1:30" ht="14.25">
      <c r="A11" s="72">
        <v>1</v>
      </c>
      <c r="B11" s="174" t="s">
        <v>155</v>
      </c>
      <c r="C11" s="220" t="s">
        <v>765</v>
      </c>
      <c r="D11" s="224" t="s">
        <v>19</v>
      </c>
      <c r="E11" s="83" t="s">
        <v>19</v>
      </c>
      <c r="F11" s="224" t="s">
        <v>18</v>
      </c>
      <c r="G11" s="226" t="s">
        <v>765</v>
      </c>
      <c r="H11" s="80" t="s">
        <v>766</v>
      </c>
      <c r="I11" s="83" t="s">
        <v>771</v>
      </c>
      <c r="J11" s="262" t="s">
        <v>774</v>
      </c>
      <c r="K11" s="83" t="s">
        <v>770</v>
      </c>
      <c r="L11" s="265" t="s">
        <v>771</v>
      </c>
      <c r="M11" s="102">
        <v>4</v>
      </c>
      <c r="N11" s="103">
        <v>4</v>
      </c>
      <c r="O11" s="104"/>
      <c r="P11" s="104"/>
      <c r="Q11" s="121">
        <v>2</v>
      </c>
      <c r="R11" s="105">
        <v>2</v>
      </c>
      <c r="S11" s="80" t="s">
        <v>19</v>
      </c>
      <c r="T11" s="224" t="s">
        <v>19</v>
      </c>
      <c r="U11" s="83" t="s">
        <v>19</v>
      </c>
      <c r="V11" s="224" t="s">
        <v>18</v>
      </c>
      <c r="W11" s="79" t="s">
        <v>18</v>
      </c>
      <c r="X11" s="80" t="s">
        <v>766</v>
      </c>
      <c r="Y11" s="83" t="s">
        <v>768</v>
      </c>
      <c r="Z11" s="262" t="s">
        <v>771</v>
      </c>
      <c r="AA11" s="83" t="s">
        <v>769</v>
      </c>
      <c r="AB11" s="79" t="s">
        <v>768</v>
      </c>
      <c r="AC11" s="174" t="s">
        <v>303</v>
      </c>
      <c r="AD11" s="72">
        <v>1</v>
      </c>
    </row>
    <row r="12" spans="1:30" ht="14.25">
      <c r="A12" s="4">
        <v>2</v>
      </c>
      <c r="B12" s="175" t="s">
        <v>158</v>
      </c>
      <c r="C12" s="81" t="s">
        <v>19</v>
      </c>
      <c r="D12" s="223" t="s">
        <v>19</v>
      </c>
      <c r="E12" s="223" t="s">
        <v>18</v>
      </c>
      <c r="F12" s="84" t="s">
        <v>19</v>
      </c>
      <c r="G12" s="227" t="s">
        <v>765</v>
      </c>
      <c r="H12" s="221" t="s">
        <v>191</v>
      </c>
      <c r="I12" s="257" t="s">
        <v>769</v>
      </c>
      <c r="J12" s="84" t="s">
        <v>768</v>
      </c>
      <c r="K12" s="84" t="s">
        <v>770</v>
      </c>
      <c r="L12" s="77" t="s">
        <v>768</v>
      </c>
      <c r="M12" s="92">
        <v>3</v>
      </c>
      <c r="N12" s="93">
        <v>7</v>
      </c>
      <c r="Q12" s="119">
        <v>5</v>
      </c>
      <c r="R12" s="96">
        <v>3</v>
      </c>
      <c r="S12" s="221" t="s">
        <v>765</v>
      </c>
      <c r="T12" s="84" t="s">
        <v>765</v>
      </c>
      <c r="U12" s="84" t="s">
        <v>19</v>
      </c>
      <c r="V12" s="223" t="s">
        <v>18</v>
      </c>
      <c r="W12" s="227" t="s">
        <v>765</v>
      </c>
      <c r="X12" s="249" t="s">
        <v>768</v>
      </c>
      <c r="Y12" s="84" t="s">
        <v>190</v>
      </c>
      <c r="Z12" s="84" t="s">
        <v>768</v>
      </c>
      <c r="AA12" s="84" t="s">
        <v>769</v>
      </c>
      <c r="AB12" s="263" t="s">
        <v>774</v>
      </c>
      <c r="AC12" s="175" t="s">
        <v>302</v>
      </c>
      <c r="AD12" s="4">
        <v>2</v>
      </c>
    </row>
    <row r="13" spans="1:30" ht="14.25">
      <c r="A13" s="4">
        <v>3</v>
      </c>
      <c r="B13" s="175" t="s">
        <v>229</v>
      </c>
      <c r="C13" s="81" t="s">
        <v>18</v>
      </c>
      <c r="D13" s="84" t="s">
        <v>18</v>
      </c>
      <c r="E13" s="84" t="s">
        <v>19</v>
      </c>
      <c r="F13" s="223" t="s">
        <v>18</v>
      </c>
      <c r="G13" s="77" t="s">
        <v>18</v>
      </c>
      <c r="H13" s="249" t="s">
        <v>768</v>
      </c>
      <c r="I13" s="84" t="s">
        <v>768</v>
      </c>
      <c r="J13" s="223" t="s">
        <v>766</v>
      </c>
      <c r="K13" s="84" t="s">
        <v>768</v>
      </c>
      <c r="L13" s="77" t="s">
        <v>770</v>
      </c>
      <c r="M13" s="92">
        <v>1</v>
      </c>
      <c r="N13" s="93">
        <v>7</v>
      </c>
      <c r="Q13" s="119">
        <v>0</v>
      </c>
      <c r="R13" s="96">
        <v>0</v>
      </c>
      <c r="S13" s="81"/>
      <c r="T13" s="84"/>
      <c r="U13" s="84"/>
      <c r="V13" s="84"/>
      <c r="W13" s="77"/>
      <c r="X13" s="81"/>
      <c r="Y13" s="84"/>
      <c r="Z13" s="84"/>
      <c r="AA13" s="84"/>
      <c r="AB13" s="77"/>
      <c r="AC13" s="175"/>
      <c r="AD13" s="4">
        <v>3</v>
      </c>
    </row>
    <row r="14" spans="1:30" ht="14.25">
      <c r="A14" s="4">
        <v>4</v>
      </c>
      <c r="B14" s="175" t="s">
        <v>343</v>
      </c>
      <c r="C14" s="221" t="s">
        <v>765</v>
      </c>
      <c r="D14" s="84" t="s">
        <v>765</v>
      </c>
      <c r="E14" s="223" t="s">
        <v>18</v>
      </c>
      <c r="F14" s="84" t="s">
        <v>19</v>
      </c>
      <c r="G14" s="77" t="s">
        <v>18</v>
      </c>
      <c r="H14" s="81" t="s">
        <v>766</v>
      </c>
      <c r="I14" s="84" t="s">
        <v>766</v>
      </c>
      <c r="J14" s="223" t="s">
        <v>766</v>
      </c>
      <c r="K14" s="84" t="s">
        <v>768</v>
      </c>
      <c r="L14" s="77" t="s">
        <v>768</v>
      </c>
      <c r="M14" s="92">
        <v>2</v>
      </c>
      <c r="N14" s="93">
        <v>4</v>
      </c>
      <c r="Q14" s="119">
        <v>0</v>
      </c>
      <c r="R14" s="96">
        <v>0</v>
      </c>
      <c r="S14" s="81"/>
      <c r="T14" s="84"/>
      <c r="U14" s="84"/>
      <c r="V14" s="84"/>
      <c r="W14" s="77"/>
      <c r="X14" s="81"/>
      <c r="Y14" s="84"/>
      <c r="Z14" s="84"/>
      <c r="AA14" s="84"/>
      <c r="AB14" s="77"/>
      <c r="AC14" s="175"/>
      <c r="AD14" s="4">
        <v>4</v>
      </c>
    </row>
    <row r="15" spans="1:30" ht="14.25">
      <c r="A15" s="4">
        <v>5</v>
      </c>
      <c r="B15" s="175"/>
      <c r="C15" s="81"/>
      <c r="D15" s="84"/>
      <c r="E15" s="84"/>
      <c r="F15" s="84"/>
      <c r="G15" s="77"/>
      <c r="H15" s="81"/>
      <c r="I15" s="84"/>
      <c r="J15" s="84"/>
      <c r="K15" s="84"/>
      <c r="L15" s="77"/>
      <c r="M15" s="92">
        <v>0</v>
      </c>
      <c r="N15" s="93">
        <v>0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5" thickBot="1">
      <c r="A16" s="5">
        <v>6</v>
      </c>
      <c r="B16" s="176"/>
      <c r="C16" s="82"/>
      <c r="D16" s="85"/>
      <c r="E16" s="85"/>
      <c r="F16" s="85"/>
      <c r="G16" s="78"/>
      <c r="H16" s="82"/>
      <c r="I16" s="85"/>
      <c r="J16" s="85"/>
      <c r="K16" s="85"/>
      <c r="L16" s="78"/>
      <c r="M16" s="97">
        <v>0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.75" thickBot="1">
      <c r="A18" s="1"/>
      <c r="B18" s="299" t="s">
        <v>125</v>
      </c>
      <c r="C18" s="295"/>
      <c r="D18" s="295"/>
      <c r="E18" s="295"/>
      <c r="F18" s="295"/>
      <c r="G18" s="295"/>
      <c r="H18" s="295"/>
      <c r="I18" s="295"/>
      <c r="J18" s="295"/>
      <c r="K18" s="295"/>
      <c r="L18" s="300"/>
      <c r="M18" s="114">
        <f>SUM(M19:M24)</f>
        <v>13</v>
      </c>
      <c r="N18" s="115">
        <f>SUM(N19:N24)</f>
        <v>42</v>
      </c>
      <c r="O18" s="297" t="s">
        <v>799</v>
      </c>
      <c r="P18" s="298"/>
      <c r="Q18" s="116">
        <f>SUM(Q19:Q24)</f>
        <v>42</v>
      </c>
      <c r="R18" s="117">
        <f>SUM(R19:R24)</f>
        <v>11</v>
      </c>
      <c r="S18" s="294" t="s">
        <v>7</v>
      </c>
      <c r="T18" s="295"/>
      <c r="U18" s="295"/>
      <c r="V18" s="295"/>
      <c r="W18" s="295"/>
      <c r="X18" s="295"/>
      <c r="Y18" s="295"/>
      <c r="Z18" s="295"/>
      <c r="AA18" s="295"/>
      <c r="AB18" s="295"/>
      <c r="AC18" s="296"/>
      <c r="AD18" s="1"/>
    </row>
    <row r="19" spans="1:30" ht="14.25">
      <c r="A19" s="3">
        <v>1</v>
      </c>
      <c r="B19" s="74" t="s">
        <v>101</v>
      </c>
      <c r="C19" s="220" t="s">
        <v>765</v>
      </c>
      <c r="D19" s="83" t="s">
        <v>765</v>
      </c>
      <c r="E19" s="83" t="s">
        <v>19</v>
      </c>
      <c r="F19" s="224" t="s">
        <v>18</v>
      </c>
      <c r="G19" s="226" t="s">
        <v>765</v>
      </c>
      <c r="H19" s="80" t="s">
        <v>770</v>
      </c>
      <c r="I19" s="83" t="s">
        <v>773</v>
      </c>
      <c r="J19" s="258" t="s">
        <v>190</v>
      </c>
      <c r="K19" s="83" t="s">
        <v>769</v>
      </c>
      <c r="L19" s="79" t="s">
        <v>768</v>
      </c>
      <c r="M19" s="87">
        <v>3</v>
      </c>
      <c r="N19" s="88">
        <v>3</v>
      </c>
      <c r="O19" s="89">
        <v>1</v>
      </c>
      <c r="P19" s="90">
        <v>1</v>
      </c>
      <c r="Q19" s="118">
        <v>6</v>
      </c>
      <c r="R19" s="91">
        <v>1</v>
      </c>
      <c r="S19" s="80" t="s">
        <v>18</v>
      </c>
      <c r="T19" s="83" t="s">
        <v>18</v>
      </c>
      <c r="U19" s="83" t="s">
        <v>19</v>
      </c>
      <c r="V19" s="224" t="s">
        <v>18</v>
      </c>
      <c r="W19" s="79" t="s">
        <v>18</v>
      </c>
      <c r="X19" s="80" t="s">
        <v>766</v>
      </c>
      <c r="Y19" s="83" t="s">
        <v>768</v>
      </c>
      <c r="Z19" s="262" t="s">
        <v>771</v>
      </c>
      <c r="AA19" s="83" t="s">
        <v>770</v>
      </c>
      <c r="AB19" s="226" t="s">
        <v>190</v>
      </c>
      <c r="AC19" s="21" t="s">
        <v>59</v>
      </c>
      <c r="AD19" s="3">
        <v>1</v>
      </c>
    </row>
    <row r="20" spans="1:30" ht="14.25">
      <c r="A20" s="4">
        <v>2</v>
      </c>
      <c r="B20" s="75" t="s">
        <v>377</v>
      </c>
      <c r="C20" s="221" t="s">
        <v>765</v>
      </c>
      <c r="D20" s="84" t="s">
        <v>765</v>
      </c>
      <c r="E20" s="84" t="s">
        <v>19</v>
      </c>
      <c r="F20" s="223" t="s">
        <v>18</v>
      </c>
      <c r="G20" s="227" t="s">
        <v>765</v>
      </c>
      <c r="H20" s="249" t="s">
        <v>768</v>
      </c>
      <c r="I20" s="84" t="s">
        <v>773</v>
      </c>
      <c r="J20" s="257" t="s">
        <v>190</v>
      </c>
      <c r="K20" s="84" t="s">
        <v>191</v>
      </c>
      <c r="L20" s="77" t="s">
        <v>768</v>
      </c>
      <c r="M20" s="92">
        <v>3</v>
      </c>
      <c r="N20" s="93">
        <v>6</v>
      </c>
      <c r="O20" s="94">
        <v>1</v>
      </c>
      <c r="P20" s="95">
        <v>1</v>
      </c>
      <c r="Q20" s="119">
        <v>9</v>
      </c>
      <c r="R20" s="96">
        <v>2</v>
      </c>
      <c r="S20" s="81" t="s">
        <v>18</v>
      </c>
      <c r="T20" s="84" t="s">
        <v>765</v>
      </c>
      <c r="U20" s="84" t="s">
        <v>19</v>
      </c>
      <c r="V20" s="223" t="s">
        <v>18</v>
      </c>
      <c r="W20" s="227" t="s">
        <v>765</v>
      </c>
      <c r="X20" s="249" t="s">
        <v>768</v>
      </c>
      <c r="Y20" s="84" t="s">
        <v>766</v>
      </c>
      <c r="Z20" s="261" t="s">
        <v>771</v>
      </c>
      <c r="AA20" s="84" t="s">
        <v>770</v>
      </c>
      <c r="AB20" s="227" t="s">
        <v>190</v>
      </c>
      <c r="AC20" s="22" t="s">
        <v>57</v>
      </c>
      <c r="AD20" s="4">
        <v>2</v>
      </c>
    </row>
    <row r="21" spans="1:30" ht="14.25">
      <c r="A21" s="4">
        <v>3</v>
      </c>
      <c r="B21" s="75" t="s">
        <v>148</v>
      </c>
      <c r="C21" s="221" t="s">
        <v>765</v>
      </c>
      <c r="D21" s="84" t="s">
        <v>18</v>
      </c>
      <c r="E21" s="84" t="s">
        <v>19</v>
      </c>
      <c r="F21" s="84" t="s">
        <v>765</v>
      </c>
      <c r="G21" s="77" t="s">
        <v>18</v>
      </c>
      <c r="H21" s="81" t="s">
        <v>770</v>
      </c>
      <c r="I21" s="84" t="s">
        <v>768</v>
      </c>
      <c r="J21" s="257" t="s">
        <v>190</v>
      </c>
      <c r="K21" s="84" t="s">
        <v>770</v>
      </c>
      <c r="L21" s="264" t="s">
        <v>766</v>
      </c>
      <c r="M21" s="92">
        <v>1</v>
      </c>
      <c r="N21" s="93">
        <v>6</v>
      </c>
      <c r="O21" s="94">
        <v>0</v>
      </c>
      <c r="P21" s="95">
        <v>1</v>
      </c>
      <c r="Q21" s="119">
        <v>7</v>
      </c>
      <c r="R21" s="96">
        <v>2</v>
      </c>
      <c r="S21" s="81" t="s">
        <v>18</v>
      </c>
      <c r="T21" s="223" t="s">
        <v>19</v>
      </c>
      <c r="U21" s="84" t="s">
        <v>19</v>
      </c>
      <c r="V21" s="223" t="s">
        <v>18</v>
      </c>
      <c r="W21" s="77" t="s">
        <v>18</v>
      </c>
      <c r="X21" s="81" t="s">
        <v>190</v>
      </c>
      <c r="Y21" s="84" t="s">
        <v>190</v>
      </c>
      <c r="Z21" s="257" t="s">
        <v>190</v>
      </c>
      <c r="AA21" s="84" t="s">
        <v>769</v>
      </c>
      <c r="AB21" s="227" t="s">
        <v>190</v>
      </c>
      <c r="AC21" s="22" t="s">
        <v>58</v>
      </c>
      <c r="AD21" s="4">
        <v>3</v>
      </c>
    </row>
    <row r="22" spans="1:30" ht="14.25">
      <c r="A22" s="4">
        <v>4</v>
      </c>
      <c r="B22" s="75" t="s">
        <v>147</v>
      </c>
      <c r="C22" s="221" t="s">
        <v>765</v>
      </c>
      <c r="D22" s="223" t="s">
        <v>19</v>
      </c>
      <c r="E22" s="84" t="s">
        <v>19</v>
      </c>
      <c r="F22" s="223" t="s">
        <v>18</v>
      </c>
      <c r="G22" s="227" t="s">
        <v>765</v>
      </c>
      <c r="H22" s="249" t="s">
        <v>768</v>
      </c>
      <c r="I22" s="84" t="s">
        <v>766</v>
      </c>
      <c r="J22" s="257" t="s">
        <v>190</v>
      </c>
      <c r="K22" s="84" t="s">
        <v>768</v>
      </c>
      <c r="L22" s="264" t="s">
        <v>766</v>
      </c>
      <c r="M22" s="92">
        <v>4</v>
      </c>
      <c r="N22" s="93">
        <v>9</v>
      </c>
      <c r="O22" s="94">
        <v>1</v>
      </c>
      <c r="P22" s="95">
        <v>0</v>
      </c>
      <c r="Q22" s="119">
        <v>9</v>
      </c>
      <c r="R22" s="96">
        <v>2</v>
      </c>
      <c r="S22" s="221" t="s">
        <v>765</v>
      </c>
      <c r="T22" s="84" t="s">
        <v>765</v>
      </c>
      <c r="U22" s="84" t="s">
        <v>19</v>
      </c>
      <c r="V22" s="223" t="s">
        <v>18</v>
      </c>
      <c r="W22" s="77" t="s">
        <v>18</v>
      </c>
      <c r="X22" s="249" t="s">
        <v>768</v>
      </c>
      <c r="Y22" s="84" t="s">
        <v>190</v>
      </c>
      <c r="Z22" s="257" t="s">
        <v>190</v>
      </c>
      <c r="AA22" s="84" t="s">
        <v>769</v>
      </c>
      <c r="AB22" s="264" t="s">
        <v>766</v>
      </c>
      <c r="AC22" s="22" t="s">
        <v>422</v>
      </c>
      <c r="AD22" s="4">
        <v>4</v>
      </c>
    </row>
    <row r="23" spans="1:30" ht="14.25">
      <c r="A23" s="4">
        <v>5</v>
      </c>
      <c r="B23" s="75" t="s">
        <v>102</v>
      </c>
      <c r="C23" s="81" t="s">
        <v>18</v>
      </c>
      <c r="D23" s="84" t="s">
        <v>765</v>
      </c>
      <c r="E23" s="84" t="s">
        <v>19</v>
      </c>
      <c r="F23" s="84" t="s">
        <v>765</v>
      </c>
      <c r="G23" s="77" t="s">
        <v>18</v>
      </c>
      <c r="H23" s="81" t="s">
        <v>767</v>
      </c>
      <c r="I23" s="84" t="s">
        <v>768</v>
      </c>
      <c r="J23" s="257" t="s">
        <v>190</v>
      </c>
      <c r="K23" s="84" t="s">
        <v>770</v>
      </c>
      <c r="L23" s="227" t="s">
        <v>190</v>
      </c>
      <c r="M23" s="92">
        <v>0</v>
      </c>
      <c r="N23" s="93">
        <v>7</v>
      </c>
      <c r="O23" s="94">
        <v>0</v>
      </c>
      <c r="P23" s="95">
        <v>2</v>
      </c>
      <c r="Q23" s="119">
        <v>6</v>
      </c>
      <c r="R23" s="96">
        <v>3</v>
      </c>
      <c r="S23" s="221" t="s">
        <v>765</v>
      </c>
      <c r="T23" s="223" t="s">
        <v>19</v>
      </c>
      <c r="U23" s="84" t="s">
        <v>19</v>
      </c>
      <c r="V23" s="223" t="s">
        <v>18</v>
      </c>
      <c r="W23" s="77" t="s">
        <v>18</v>
      </c>
      <c r="X23" s="81" t="s">
        <v>190</v>
      </c>
      <c r="Y23" s="84" t="s">
        <v>766</v>
      </c>
      <c r="Z23" s="257" t="s">
        <v>190</v>
      </c>
      <c r="AA23" s="84" t="s">
        <v>769</v>
      </c>
      <c r="AB23" s="264" t="s">
        <v>766</v>
      </c>
      <c r="AC23" s="22" t="s">
        <v>55</v>
      </c>
      <c r="AD23" s="4">
        <v>5</v>
      </c>
    </row>
    <row r="24" spans="1:30" ht="15" thickBot="1">
      <c r="A24" s="5">
        <v>6</v>
      </c>
      <c r="B24" s="76" t="s">
        <v>145</v>
      </c>
      <c r="C24" s="82" t="s">
        <v>18</v>
      </c>
      <c r="D24" s="225" t="s">
        <v>19</v>
      </c>
      <c r="E24" s="85" t="s">
        <v>19</v>
      </c>
      <c r="F24" s="225" t="s">
        <v>18</v>
      </c>
      <c r="G24" s="78" t="s">
        <v>18</v>
      </c>
      <c r="H24" s="222" t="s">
        <v>191</v>
      </c>
      <c r="I24" s="85" t="s">
        <v>771</v>
      </c>
      <c r="J24" s="259" t="s">
        <v>190</v>
      </c>
      <c r="K24" s="85" t="s">
        <v>767</v>
      </c>
      <c r="L24" s="228" t="s">
        <v>190</v>
      </c>
      <c r="M24" s="97">
        <v>2</v>
      </c>
      <c r="N24" s="98">
        <v>11</v>
      </c>
      <c r="O24" s="99">
        <v>3</v>
      </c>
      <c r="P24" s="100">
        <v>0</v>
      </c>
      <c r="Q24" s="120">
        <v>5</v>
      </c>
      <c r="R24" s="101">
        <v>1</v>
      </c>
      <c r="S24" s="82" t="s">
        <v>19</v>
      </c>
      <c r="T24" s="85" t="s">
        <v>18</v>
      </c>
      <c r="U24" s="85" t="s">
        <v>19</v>
      </c>
      <c r="V24" s="225" t="s">
        <v>18</v>
      </c>
      <c r="W24" s="78" t="s">
        <v>18</v>
      </c>
      <c r="X24" s="250" t="s">
        <v>768</v>
      </c>
      <c r="Y24" s="85" t="s">
        <v>766</v>
      </c>
      <c r="Z24" s="260" t="s">
        <v>771</v>
      </c>
      <c r="AA24" s="85" t="s">
        <v>770</v>
      </c>
      <c r="AB24" s="78" t="s">
        <v>768</v>
      </c>
      <c r="AC24" s="23" t="s">
        <v>54</v>
      </c>
      <c r="AD24" s="5">
        <v>6</v>
      </c>
    </row>
    <row r="25" spans="1:30" ht="14.25">
      <c r="A25" s="72">
        <v>1</v>
      </c>
      <c r="B25" s="174" t="s">
        <v>103</v>
      </c>
      <c r="C25" s="80" t="s">
        <v>19</v>
      </c>
      <c r="D25" s="83" t="s">
        <v>765</v>
      </c>
      <c r="E25" s="224" t="s">
        <v>18</v>
      </c>
      <c r="F25" s="224" t="s">
        <v>18</v>
      </c>
      <c r="G25" s="79" t="s">
        <v>19</v>
      </c>
      <c r="H25" s="80" t="s">
        <v>766</v>
      </c>
      <c r="I25" s="83" t="s">
        <v>771</v>
      </c>
      <c r="J25" s="83" t="s">
        <v>768</v>
      </c>
      <c r="K25" s="83" t="s">
        <v>770</v>
      </c>
      <c r="L25" s="226" t="s">
        <v>190</v>
      </c>
      <c r="M25" s="102">
        <v>2</v>
      </c>
      <c r="N25" s="103">
        <v>4</v>
      </c>
      <c r="O25" s="104"/>
      <c r="P25" s="104"/>
      <c r="Q25" s="121">
        <v>3</v>
      </c>
      <c r="R25" s="105">
        <v>3</v>
      </c>
      <c r="S25" s="220" t="s">
        <v>765</v>
      </c>
      <c r="T25" s="83" t="s">
        <v>765</v>
      </c>
      <c r="U25" s="83" t="s">
        <v>765</v>
      </c>
      <c r="V25" s="224" t="s">
        <v>18</v>
      </c>
      <c r="W25" s="226" t="s">
        <v>765</v>
      </c>
      <c r="X25" s="80" t="s">
        <v>766</v>
      </c>
      <c r="Y25" s="83" t="s">
        <v>766</v>
      </c>
      <c r="Z25" s="83" t="s">
        <v>768</v>
      </c>
      <c r="AA25" s="83" t="s">
        <v>770</v>
      </c>
      <c r="AB25" s="266" t="s">
        <v>766</v>
      </c>
      <c r="AC25" s="174" t="s">
        <v>56</v>
      </c>
      <c r="AD25" s="72">
        <v>1</v>
      </c>
    </row>
    <row r="26" spans="1:30" ht="14.25">
      <c r="A26" s="4">
        <v>2</v>
      </c>
      <c r="B26" s="175" t="s">
        <v>146</v>
      </c>
      <c r="C26" s="81" t="s">
        <v>18</v>
      </c>
      <c r="D26" s="84" t="s">
        <v>18</v>
      </c>
      <c r="E26" s="223" t="s">
        <v>18</v>
      </c>
      <c r="F26" s="84" t="s">
        <v>765</v>
      </c>
      <c r="G26" s="227" t="s">
        <v>765</v>
      </c>
      <c r="H26" s="249" t="s">
        <v>768</v>
      </c>
      <c r="I26" s="84" t="s">
        <v>771</v>
      </c>
      <c r="J26" s="257" t="s">
        <v>190</v>
      </c>
      <c r="K26" s="84" t="s">
        <v>773</v>
      </c>
      <c r="L26" s="264" t="s">
        <v>766</v>
      </c>
      <c r="M26" s="92">
        <v>2</v>
      </c>
      <c r="N26" s="93">
        <v>9</v>
      </c>
      <c r="Q26" s="119">
        <v>5</v>
      </c>
      <c r="R26" s="96">
        <v>2</v>
      </c>
      <c r="S26" s="81" t="s">
        <v>19</v>
      </c>
      <c r="T26" s="223" t="s">
        <v>19</v>
      </c>
      <c r="U26" s="84" t="s">
        <v>19</v>
      </c>
      <c r="V26" s="223" t="s">
        <v>18</v>
      </c>
      <c r="W26" s="77" t="s">
        <v>18</v>
      </c>
      <c r="X26" s="81" t="s">
        <v>769</v>
      </c>
      <c r="Y26" s="84" t="s">
        <v>766</v>
      </c>
      <c r="Z26" s="257" t="s">
        <v>190</v>
      </c>
      <c r="AA26" s="84" t="s">
        <v>769</v>
      </c>
      <c r="AB26" s="263" t="s">
        <v>774</v>
      </c>
      <c r="AC26" s="175" t="s">
        <v>53</v>
      </c>
      <c r="AD26" s="4">
        <v>2</v>
      </c>
    </row>
    <row r="27" spans="1:30" ht="14.25">
      <c r="A27" s="4">
        <v>3</v>
      </c>
      <c r="B27" s="175" t="s">
        <v>379</v>
      </c>
      <c r="C27" s="221" t="s">
        <v>765</v>
      </c>
      <c r="D27" s="84" t="s">
        <v>765</v>
      </c>
      <c r="E27" s="223" t="s">
        <v>18</v>
      </c>
      <c r="F27" s="84" t="s">
        <v>765</v>
      </c>
      <c r="G27" s="77" t="s">
        <v>18</v>
      </c>
      <c r="H27" s="249" t="s">
        <v>773</v>
      </c>
      <c r="I27" s="84" t="s">
        <v>774</v>
      </c>
      <c r="J27" s="223" t="s">
        <v>766</v>
      </c>
      <c r="K27" s="84" t="s">
        <v>772</v>
      </c>
      <c r="L27" s="264" t="s">
        <v>766</v>
      </c>
      <c r="M27" s="92">
        <v>2</v>
      </c>
      <c r="N27" s="93">
        <v>10</v>
      </c>
      <c r="Q27" s="119">
        <v>7</v>
      </c>
      <c r="R27" s="96">
        <v>2</v>
      </c>
      <c r="S27" s="81" t="s">
        <v>18</v>
      </c>
      <c r="T27" s="223" t="s">
        <v>19</v>
      </c>
      <c r="U27" s="84" t="s">
        <v>19</v>
      </c>
      <c r="V27" s="223" t="s">
        <v>18</v>
      </c>
      <c r="W27" s="77" t="s">
        <v>18</v>
      </c>
      <c r="X27" s="81" t="s">
        <v>190</v>
      </c>
      <c r="Y27" s="84" t="s">
        <v>190</v>
      </c>
      <c r="Z27" s="257" t="s">
        <v>190</v>
      </c>
      <c r="AA27" s="84" t="s">
        <v>769</v>
      </c>
      <c r="AB27" s="227" t="s">
        <v>190</v>
      </c>
      <c r="AC27" s="175" t="s">
        <v>207</v>
      </c>
      <c r="AD27" s="4">
        <v>3</v>
      </c>
    </row>
    <row r="28" spans="1:30" ht="14.25">
      <c r="A28" s="4">
        <v>4</v>
      </c>
      <c r="B28" s="175" t="s">
        <v>378</v>
      </c>
      <c r="C28" s="221" t="s">
        <v>765</v>
      </c>
      <c r="D28" s="84" t="s">
        <v>765</v>
      </c>
      <c r="E28" s="84" t="s">
        <v>19</v>
      </c>
      <c r="F28" s="223" t="s">
        <v>18</v>
      </c>
      <c r="G28" s="227" t="s">
        <v>765</v>
      </c>
      <c r="H28" s="81" t="s">
        <v>770</v>
      </c>
      <c r="I28" s="84" t="s">
        <v>773</v>
      </c>
      <c r="J28" s="257" t="s">
        <v>190</v>
      </c>
      <c r="K28" s="84" t="s">
        <v>769</v>
      </c>
      <c r="L28" s="77" t="s">
        <v>768</v>
      </c>
      <c r="M28" s="92">
        <v>3</v>
      </c>
      <c r="N28" s="93">
        <v>3</v>
      </c>
      <c r="Q28" s="119">
        <v>0</v>
      </c>
      <c r="R28" s="96">
        <v>0</v>
      </c>
      <c r="S28" s="81"/>
      <c r="T28" s="84"/>
      <c r="U28" s="84"/>
      <c r="V28" s="84"/>
      <c r="W28" s="77"/>
      <c r="X28" s="81"/>
      <c r="Y28" s="84"/>
      <c r="Z28" s="84"/>
      <c r="AA28" s="84"/>
      <c r="AB28" s="77"/>
      <c r="AC28" s="175"/>
      <c r="AD28" s="4">
        <v>4</v>
      </c>
    </row>
    <row r="29" spans="1:30" ht="14.2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.75" thickBot="1">
      <c r="A32" s="1"/>
      <c r="B32" s="299" t="s">
        <v>356</v>
      </c>
      <c r="C32" s="295"/>
      <c r="D32" s="295"/>
      <c r="E32" s="295"/>
      <c r="F32" s="295"/>
      <c r="G32" s="295"/>
      <c r="H32" s="295"/>
      <c r="I32" s="295"/>
      <c r="J32" s="295"/>
      <c r="K32" s="295"/>
      <c r="L32" s="300"/>
      <c r="M32" s="114">
        <f>SUM(M33:M38)</f>
        <v>10</v>
      </c>
      <c r="N32" s="115">
        <f>SUM(N33:N38)</f>
        <v>46</v>
      </c>
      <c r="O32" s="297" t="s">
        <v>801</v>
      </c>
      <c r="P32" s="298"/>
      <c r="Q32" s="116">
        <f>SUM(Q33:Q38)</f>
        <v>50</v>
      </c>
      <c r="R32" s="117">
        <f>SUM(R33:R38)</f>
        <v>12</v>
      </c>
      <c r="S32" s="294" t="s">
        <v>203</v>
      </c>
      <c r="T32" s="295"/>
      <c r="U32" s="295"/>
      <c r="V32" s="295"/>
      <c r="W32" s="295"/>
      <c r="X32" s="295"/>
      <c r="Y32" s="295"/>
      <c r="Z32" s="295"/>
      <c r="AA32" s="295"/>
      <c r="AB32" s="295"/>
      <c r="AC32" s="296"/>
      <c r="AD32" s="1"/>
    </row>
    <row r="33" spans="1:30" ht="14.25">
      <c r="A33" s="3">
        <v>1</v>
      </c>
      <c r="B33" s="74" t="s">
        <v>218</v>
      </c>
      <c r="C33" s="80" t="s">
        <v>18</v>
      </c>
      <c r="D33" s="83" t="s">
        <v>18</v>
      </c>
      <c r="E33" s="83" t="s">
        <v>19</v>
      </c>
      <c r="F33" s="224" t="s">
        <v>18</v>
      </c>
      <c r="G33" s="79" t="s">
        <v>18</v>
      </c>
      <c r="H33" s="80" t="s">
        <v>190</v>
      </c>
      <c r="I33" s="83" t="s">
        <v>190</v>
      </c>
      <c r="J33" s="224" t="s">
        <v>766</v>
      </c>
      <c r="K33" s="83" t="s">
        <v>769</v>
      </c>
      <c r="L33" s="226" t="s">
        <v>190</v>
      </c>
      <c r="M33" s="87">
        <v>1</v>
      </c>
      <c r="N33" s="88">
        <v>8</v>
      </c>
      <c r="O33" s="89">
        <v>0</v>
      </c>
      <c r="P33" s="90">
        <v>1</v>
      </c>
      <c r="Q33" s="118">
        <v>10</v>
      </c>
      <c r="R33" s="91">
        <v>1</v>
      </c>
      <c r="S33" s="80" t="s">
        <v>18</v>
      </c>
      <c r="T33" s="83" t="s">
        <v>765</v>
      </c>
      <c r="U33" s="83" t="s">
        <v>19</v>
      </c>
      <c r="V33" s="224" t="s">
        <v>18</v>
      </c>
      <c r="W33" s="79" t="s">
        <v>19</v>
      </c>
      <c r="X33" s="248" t="s">
        <v>768</v>
      </c>
      <c r="Y33" s="83" t="s">
        <v>766</v>
      </c>
      <c r="Z33" s="258" t="s">
        <v>190</v>
      </c>
      <c r="AA33" s="83" t="s">
        <v>770</v>
      </c>
      <c r="AB33" s="226" t="s">
        <v>190</v>
      </c>
      <c r="AC33" s="21" t="s">
        <v>239</v>
      </c>
      <c r="AD33" s="3">
        <v>1</v>
      </c>
    </row>
    <row r="34" spans="1:30" ht="14.25">
      <c r="A34" s="4">
        <v>2</v>
      </c>
      <c r="B34" s="75" t="s">
        <v>217</v>
      </c>
      <c r="C34" s="81" t="s">
        <v>18</v>
      </c>
      <c r="D34" s="84" t="s">
        <v>18</v>
      </c>
      <c r="E34" s="84" t="s">
        <v>19</v>
      </c>
      <c r="F34" s="223" t="s">
        <v>18</v>
      </c>
      <c r="G34" s="77" t="s">
        <v>18</v>
      </c>
      <c r="H34" s="81" t="s">
        <v>766</v>
      </c>
      <c r="I34" s="84" t="s">
        <v>190</v>
      </c>
      <c r="J34" s="257" t="s">
        <v>190</v>
      </c>
      <c r="K34" s="84" t="s">
        <v>769</v>
      </c>
      <c r="L34" s="227" t="s">
        <v>190</v>
      </c>
      <c r="M34" s="92">
        <v>1</v>
      </c>
      <c r="N34" s="93">
        <v>7</v>
      </c>
      <c r="O34" s="94">
        <v>0</v>
      </c>
      <c r="P34" s="95">
        <v>1</v>
      </c>
      <c r="Q34" s="119">
        <v>9</v>
      </c>
      <c r="R34" s="96">
        <v>1</v>
      </c>
      <c r="S34" s="221" t="s">
        <v>765</v>
      </c>
      <c r="T34" s="84" t="s">
        <v>18</v>
      </c>
      <c r="U34" s="84" t="s">
        <v>19</v>
      </c>
      <c r="V34" s="84" t="s">
        <v>765</v>
      </c>
      <c r="W34" s="77" t="s">
        <v>18</v>
      </c>
      <c r="X34" s="249" t="s">
        <v>768</v>
      </c>
      <c r="Y34" s="84" t="s">
        <v>766</v>
      </c>
      <c r="Z34" s="261" t="s">
        <v>771</v>
      </c>
      <c r="AA34" s="84" t="s">
        <v>769</v>
      </c>
      <c r="AB34" s="227" t="s">
        <v>190</v>
      </c>
      <c r="AC34" s="22" t="s">
        <v>238</v>
      </c>
      <c r="AD34" s="4">
        <v>2</v>
      </c>
    </row>
    <row r="35" spans="1:30" ht="14.25">
      <c r="A35" s="4">
        <v>3</v>
      </c>
      <c r="B35" s="75" t="s">
        <v>219</v>
      </c>
      <c r="C35" s="81" t="s">
        <v>18</v>
      </c>
      <c r="D35" s="84" t="s">
        <v>18</v>
      </c>
      <c r="E35" s="84" t="s">
        <v>19</v>
      </c>
      <c r="F35" s="223" t="s">
        <v>18</v>
      </c>
      <c r="G35" s="227" t="s">
        <v>765</v>
      </c>
      <c r="H35" s="249" t="s">
        <v>768</v>
      </c>
      <c r="I35" s="84" t="s">
        <v>190</v>
      </c>
      <c r="J35" s="257" t="s">
        <v>190</v>
      </c>
      <c r="K35" s="84" t="s">
        <v>769</v>
      </c>
      <c r="L35" s="227" t="s">
        <v>190</v>
      </c>
      <c r="M35" s="92">
        <v>2</v>
      </c>
      <c r="N35" s="93">
        <v>10</v>
      </c>
      <c r="O35" s="94">
        <v>1</v>
      </c>
      <c r="P35" s="95">
        <v>0</v>
      </c>
      <c r="Q35" s="119">
        <v>7</v>
      </c>
      <c r="R35" s="96">
        <v>2</v>
      </c>
      <c r="S35" s="81" t="s">
        <v>18</v>
      </c>
      <c r="T35" s="223" t="s">
        <v>19</v>
      </c>
      <c r="U35" s="84" t="s">
        <v>19</v>
      </c>
      <c r="V35" s="223" t="s">
        <v>18</v>
      </c>
      <c r="W35" s="77" t="s">
        <v>18</v>
      </c>
      <c r="X35" s="81" t="s">
        <v>766</v>
      </c>
      <c r="Y35" s="84" t="s">
        <v>766</v>
      </c>
      <c r="Z35" s="257" t="s">
        <v>190</v>
      </c>
      <c r="AA35" s="84" t="s">
        <v>769</v>
      </c>
      <c r="AB35" s="227" t="s">
        <v>190</v>
      </c>
      <c r="AC35" s="22" t="s">
        <v>235</v>
      </c>
      <c r="AD35" s="4">
        <v>3</v>
      </c>
    </row>
    <row r="36" spans="1:30" ht="14.25">
      <c r="A36" s="4">
        <v>4</v>
      </c>
      <c r="B36" s="75" t="s">
        <v>221</v>
      </c>
      <c r="C36" s="81" t="s">
        <v>18</v>
      </c>
      <c r="D36" s="84" t="s">
        <v>765</v>
      </c>
      <c r="E36" s="84" t="s">
        <v>19</v>
      </c>
      <c r="F36" s="223" t="s">
        <v>18</v>
      </c>
      <c r="G36" s="227" t="s">
        <v>765</v>
      </c>
      <c r="H36" s="81" t="s">
        <v>766</v>
      </c>
      <c r="I36" s="84" t="s">
        <v>766</v>
      </c>
      <c r="J36" s="257" t="s">
        <v>190</v>
      </c>
      <c r="K36" s="84" t="s">
        <v>767</v>
      </c>
      <c r="L36" s="227" t="s">
        <v>190</v>
      </c>
      <c r="M36" s="92">
        <v>2</v>
      </c>
      <c r="N36" s="93">
        <v>7</v>
      </c>
      <c r="O36" s="94">
        <v>0</v>
      </c>
      <c r="P36" s="95">
        <v>1</v>
      </c>
      <c r="Q36" s="119">
        <v>8</v>
      </c>
      <c r="R36" s="96">
        <v>3</v>
      </c>
      <c r="S36" s="221" t="s">
        <v>765</v>
      </c>
      <c r="T36" s="223" t="s">
        <v>19</v>
      </c>
      <c r="U36" s="84" t="s">
        <v>19</v>
      </c>
      <c r="V36" s="223" t="s">
        <v>18</v>
      </c>
      <c r="W36" s="77" t="s">
        <v>18</v>
      </c>
      <c r="X36" s="249" t="s">
        <v>768</v>
      </c>
      <c r="Y36" s="84" t="s">
        <v>190</v>
      </c>
      <c r="Z36" s="261" t="s">
        <v>771</v>
      </c>
      <c r="AA36" s="84" t="s">
        <v>769</v>
      </c>
      <c r="AB36" s="264" t="s">
        <v>766</v>
      </c>
      <c r="AC36" s="22" t="s">
        <v>236</v>
      </c>
      <c r="AD36" s="4">
        <v>4</v>
      </c>
    </row>
    <row r="37" spans="1:30" ht="14.25">
      <c r="A37" s="4">
        <v>5</v>
      </c>
      <c r="B37" s="75" t="s">
        <v>222</v>
      </c>
      <c r="C37" s="81" t="s">
        <v>18</v>
      </c>
      <c r="D37" s="84" t="s">
        <v>765</v>
      </c>
      <c r="E37" s="84" t="s">
        <v>19</v>
      </c>
      <c r="F37" s="223" t="s">
        <v>18</v>
      </c>
      <c r="G37" s="77" t="s">
        <v>18</v>
      </c>
      <c r="H37" s="81" t="s">
        <v>766</v>
      </c>
      <c r="I37" s="84" t="s">
        <v>771</v>
      </c>
      <c r="J37" s="257" t="s">
        <v>190</v>
      </c>
      <c r="K37" s="84" t="s">
        <v>770</v>
      </c>
      <c r="L37" s="264" t="s">
        <v>766</v>
      </c>
      <c r="M37" s="92">
        <v>1</v>
      </c>
      <c r="N37" s="93">
        <v>6</v>
      </c>
      <c r="O37" s="94">
        <v>0</v>
      </c>
      <c r="P37" s="95">
        <v>3</v>
      </c>
      <c r="Q37" s="119">
        <v>8</v>
      </c>
      <c r="R37" s="96">
        <v>4</v>
      </c>
      <c r="S37" s="221" t="s">
        <v>765</v>
      </c>
      <c r="T37" s="223" t="s">
        <v>19</v>
      </c>
      <c r="U37" s="84" t="s">
        <v>19</v>
      </c>
      <c r="V37" s="223" t="s">
        <v>18</v>
      </c>
      <c r="W37" s="227" t="s">
        <v>765</v>
      </c>
      <c r="X37" s="81" t="s">
        <v>766</v>
      </c>
      <c r="Y37" s="84" t="s">
        <v>190</v>
      </c>
      <c r="Z37" s="223" t="s">
        <v>766</v>
      </c>
      <c r="AA37" s="84" t="s">
        <v>770</v>
      </c>
      <c r="AB37" s="227" t="s">
        <v>190</v>
      </c>
      <c r="AC37" s="22" t="s">
        <v>417</v>
      </c>
      <c r="AD37" s="4">
        <v>5</v>
      </c>
    </row>
    <row r="38" spans="1:30" ht="15" thickBot="1">
      <c r="A38" s="5">
        <v>6</v>
      </c>
      <c r="B38" s="76" t="s">
        <v>216</v>
      </c>
      <c r="C38" s="82" t="s">
        <v>19</v>
      </c>
      <c r="D38" s="225" t="s">
        <v>19</v>
      </c>
      <c r="E38" s="85" t="s">
        <v>19</v>
      </c>
      <c r="F38" s="225" t="s">
        <v>18</v>
      </c>
      <c r="G38" s="228" t="s">
        <v>765</v>
      </c>
      <c r="H38" s="82" t="s">
        <v>766</v>
      </c>
      <c r="I38" s="85" t="s">
        <v>771</v>
      </c>
      <c r="J38" s="225" t="s">
        <v>766</v>
      </c>
      <c r="K38" s="85" t="s">
        <v>770</v>
      </c>
      <c r="L38" s="228" t="s">
        <v>190</v>
      </c>
      <c r="M38" s="97">
        <v>3</v>
      </c>
      <c r="N38" s="98">
        <v>8</v>
      </c>
      <c r="O38" s="99">
        <v>1</v>
      </c>
      <c r="P38" s="100">
        <v>0</v>
      </c>
      <c r="Q38" s="120">
        <v>8</v>
      </c>
      <c r="R38" s="101">
        <v>1</v>
      </c>
      <c r="S38" s="82" t="s">
        <v>19</v>
      </c>
      <c r="T38" s="85" t="s">
        <v>765</v>
      </c>
      <c r="U38" s="85" t="s">
        <v>19</v>
      </c>
      <c r="V38" s="225" t="s">
        <v>18</v>
      </c>
      <c r="W38" s="78" t="s">
        <v>18</v>
      </c>
      <c r="X38" s="82" t="s">
        <v>770</v>
      </c>
      <c r="Y38" s="85" t="s">
        <v>766</v>
      </c>
      <c r="Z38" s="225" t="s">
        <v>766</v>
      </c>
      <c r="AA38" s="85" t="s">
        <v>770</v>
      </c>
      <c r="AB38" s="228" t="s">
        <v>190</v>
      </c>
      <c r="AC38" s="23" t="s">
        <v>106</v>
      </c>
      <c r="AD38" s="5">
        <v>6</v>
      </c>
    </row>
    <row r="39" spans="1:30" ht="14.25">
      <c r="A39" s="72">
        <v>1</v>
      </c>
      <c r="B39" s="174" t="s">
        <v>357</v>
      </c>
      <c r="C39" s="80" t="s">
        <v>18</v>
      </c>
      <c r="D39" s="83" t="s">
        <v>765</v>
      </c>
      <c r="E39" s="83" t="s">
        <v>19</v>
      </c>
      <c r="F39" s="224" t="s">
        <v>18</v>
      </c>
      <c r="G39" s="79" t="s">
        <v>18</v>
      </c>
      <c r="H39" s="80" t="s">
        <v>766</v>
      </c>
      <c r="I39" s="83" t="s">
        <v>190</v>
      </c>
      <c r="J39" s="224" t="s">
        <v>766</v>
      </c>
      <c r="K39" s="83" t="s">
        <v>769</v>
      </c>
      <c r="L39" s="226" t="s">
        <v>190</v>
      </c>
      <c r="M39" s="102">
        <v>1</v>
      </c>
      <c r="N39" s="103">
        <v>8</v>
      </c>
      <c r="O39" s="104"/>
      <c r="P39" s="104"/>
      <c r="Q39" s="121">
        <v>5</v>
      </c>
      <c r="R39" s="105">
        <v>2</v>
      </c>
      <c r="S39" s="220" t="s">
        <v>765</v>
      </c>
      <c r="T39" s="83" t="s">
        <v>18</v>
      </c>
      <c r="U39" s="83" t="s">
        <v>765</v>
      </c>
      <c r="V39" s="83" t="s">
        <v>19</v>
      </c>
      <c r="W39" s="226" t="s">
        <v>765</v>
      </c>
      <c r="X39" s="80" t="s">
        <v>190</v>
      </c>
      <c r="Y39" s="83" t="s">
        <v>768</v>
      </c>
      <c r="Z39" s="258" t="s">
        <v>190</v>
      </c>
      <c r="AA39" s="83" t="s">
        <v>768</v>
      </c>
      <c r="AB39" s="265" t="s">
        <v>771</v>
      </c>
      <c r="AC39" s="174" t="s">
        <v>237</v>
      </c>
      <c r="AD39" s="72">
        <v>1</v>
      </c>
    </row>
    <row r="40" spans="1:30" ht="14.25">
      <c r="A40" s="4">
        <v>2</v>
      </c>
      <c r="B40" s="175" t="s">
        <v>220</v>
      </c>
      <c r="C40" s="81" t="s">
        <v>18</v>
      </c>
      <c r="D40" s="84" t="s">
        <v>765</v>
      </c>
      <c r="E40" s="84" t="s">
        <v>19</v>
      </c>
      <c r="F40" s="223" t="s">
        <v>18</v>
      </c>
      <c r="G40" s="77" t="s">
        <v>18</v>
      </c>
      <c r="H40" s="81" t="s">
        <v>766</v>
      </c>
      <c r="I40" s="84" t="s">
        <v>768</v>
      </c>
      <c r="J40" s="257" t="s">
        <v>190</v>
      </c>
      <c r="K40" s="84" t="s">
        <v>769</v>
      </c>
      <c r="L40" s="227" t="s">
        <v>190</v>
      </c>
      <c r="M40" s="92">
        <v>1</v>
      </c>
      <c r="N40" s="93">
        <v>7</v>
      </c>
      <c r="Q40" s="119">
        <v>0</v>
      </c>
      <c r="R40" s="96">
        <v>0</v>
      </c>
      <c r="S40" s="81"/>
      <c r="T40" s="84"/>
      <c r="U40" s="84"/>
      <c r="V40" s="84"/>
      <c r="W40" s="77"/>
      <c r="X40" s="81"/>
      <c r="Y40" s="84"/>
      <c r="Z40" s="84"/>
      <c r="AA40" s="84"/>
      <c r="AB40" s="77"/>
      <c r="AC40" s="175"/>
      <c r="AD40" s="4">
        <v>2</v>
      </c>
    </row>
    <row r="41" spans="1:30" ht="14.25">
      <c r="A41" s="4">
        <v>3</v>
      </c>
      <c r="B41" s="175"/>
      <c r="C41" s="81"/>
      <c r="D41" s="84"/>
      <c r="E41" s="84"/>
      <c r="F41" s="84"/>
      <c r="G41" s="77"/>
      <c r="H41" s="81"/>
      <c r="I41" s="84"/>
      <c r="J41" s="84"/>
      <c r="K41" s="84"/>
      <c r="L41" s="77"/>
      <c r="M41" s="92">
        <v>0</v>
      </c>
      <c r="N41" s="93">
        <v>0</v>
      </c>
      <c r="Q41" s="119">
        <v>0</v>
      </c>
      <c r="R41" s="96">
        <v>0</v>
      </c>
      <c r="S41" s="81"/>
      <c r="T41" s="84"/>
      <c r="U41" s="84"/>
      <c r="V41" s="84"/>
      <c r="W41" s="77"/>
      <c r="X41" s="81"/>
      <c r="Y41" s="84"/>
      <c r="Z41" s="84"/>
      <c r="AA41" s="84"/>
      <c r="AB41" s="77"/>
      <c r="AC41" s="175"/>
      <c r="AD41" s="4">
        <v>3</v>
      </c>
    </row>
    <row r="42" spans="1:30" ht="14.25">
      <c r="A42" s="4">
        <v>4</v>
      </c>
      <c r="B42" s="175"/>
      <c r="C42" s="81"/>
      <c r="D42" s="84"/>
      <c r="E42" s="84"/>
      <c r="F42" s="84"/>
      <c r="G42" s="77"/>
      <c r="H42" s="81"/>
      <c r="I42" s="84"/>
      <c r="J42" s="84"/>
      <c r="K42" s="84"/>
      <c r="L42" s="77"/>
      <c r="M42" s="92">
        <v>0</v>
      </c>
      <c r="N42" s="93">
        <v>0</v>
      </c>
      <c r="Q42" s="119">
        <v>0</v>
      </c>
      <c r="R42" s="96">
        <v>0</v>
      </c>
      <c r="S42" s="81"/>
      <c r="T42" s="84"/>
      <c r="U42" s="84"/>
      <c r="V42" s="84"/>
      <c r="W42" s="77"/>
      <c r="X42" s="81"/>
      <c r="Y42" s="84"/>
      <c r="Z42" s="84"/>
      <c r="AA42" s="84"/>
      <c r="AB42" s="77"/>
      <c r="AC42" s="175"/>
      <c r="AD42" s="4">
        <v>4</v>
      </c>
    </row>
    <row r="43" spans="1:30" ht="14.2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0</v>
      </c>
      <c r="S43" s="81"/>
      <c r="T43" s="84"/>
      <c r="U43" s="84"/>
      <c r="V43" s="84"/>
      <c r="W43" s="77"/>
      <c r="X43" s="81"/>
      <c r="Y43" s="84"/>
      <c r="Z43" s="84"/>
      <c r="AA43" s="84"/>
      <c r="AB43" s="77"/>
      <c r="AC43" s="175"/>
      <c r="AD43" s="4">
        <v>5</v>
      </c>
    </row>
    <row r="44" spans="1:30" ht="1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0</v>
      </c>
      <c r="S44" s="82"/>
      <c r="T44" s="85"/>
      <c r="U44" s="85"/>
      <c r="V44" s="85"/>
      <c r="W44" s="78"/>
      <c r="X44" s="82"/>
      <c r="Y44" s="85"/>
      <c r="Z44" s="85"/>
      <c r="AA44" s="85"/>
      <c r="AB44" s="78"/>
      <c r="AC44" s="176"/>
      <c r="AD44" s="5">
        <v>6</v>
      </c>
    </row>
    <row r="45" spans="2:29" ht="1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.75" thickBot="1">
      <c r="A46" s="1"/>
      <c r="B46" s="299" t="s">
        <v>10</v>
      </c>
      <c r="C46" s="295"/>
      <c r="D46" s="295"/>
      <c r="E46" s="295"/>
      <c r="F46" s="295"/>
      <c r="G46" s="295"/>
      <c r="H46" s="295"/>
      <c r="I46" s="295"/>
      <c r="J46" s="295"/>
      <c r="K46" s="295"/>
      <c r="L46" s="300"/>
      <c r="M46" s="114">
        <f>SUM(M47:M52)</f>
        <v>10</v>
      </c>
      <c r="N46" s="115">
        <f>SUM(N47:N52)</f>
        <v>27</v>
      </c>
      <c r="O46" s="297" t="s">
        <v>803</v>
      </c>
      <c r="P46" s="298"/>
      <c r="Q46" s="116">
        <f>SUM(Q47:Q52)</f>
        <v>47</v>
      </c>
      <c r="R46" s="117">
        <f>SUM(R47:R52)</f>
        <v>12</v>
      </c>
      <c r="S46" s="294" t="s">
        <v>388</v>
      </c>
      <c r="T46" s="295"/>
      <c r="U46" s="295"/>
      <c r="V46" s="295"/>
      <c r="W46" s="295"/>
      <c r="X46" s="295"/>
      <c r="Y46" s="295"/>
      <c r="Z46" s="295"/>
      <c r="AA46" s="295"/>
      <c r="AB46" s="295"/>
      <c r="AC46" s="296"/>
      <c r="AD46" s="1"/>
    </row>
    <row r="47" spans="1:30" ht="14.25">
      <c r="A47" s="3">
        <v>1</v>
      </c>
      <c r="B47" s="74" t="s">
        <v>69</v>
      </c>
      <c r="C47" s="80" t="s">
        <v>19</v>
      </c>
      <c r="D47" s="83" t="s">
        <v>765</v>
      </c>
      <c r="E47" s="83" t="s">
        <v>19</v>
      </c>
      <c r="F47" s="224" t="s">
        <v>18</v>
      </c>
      <c r="G47" s="79" t="s">
        <v>18</v>
      </c>
      <c r="H47" s="80" t="s">
        <v>770</v>
      </c>
      <c r="I47" s="83" t="s">
        <v>190</v>
      </c>
      <c r="J47" s="83" t="s">
        <v>768</v>
      </c>
      <c r="K47" s="83" t="s">
        <v>767</v>
      </c>
      <c r="L47" s="226" t="s">
        <v>190</v>
      </c>
      <c r="M47" s="87">
        <v>1</v>
      </c>
      <c r="N47" s="88">
        <v>4</v>
      </c>
      <c r="O47" s="89">
        <v>0</v>
      </c>
      <c r="P47" s="90">
        <v>3</v>
      </c>
      <c r="Q47" s="118">
        <v>10</v>
      </c>
      <c r="R47" s="91">
        <v>2</v>
      </c>
      <c r="S47" s="80" t="s">
        <v>18</v>
      </c>
      <c r="T47" s="224" t="s">
        <v>19</v>
      </c>
      <c r="U47" s="83" t="s">
        <v>19</v>
      </c>
      <c r="V47" s="224" t="s">
        <v>18</v>
      </c>
      <c r="W47" s="79" t="s">
        <v>18</v>
      </c>
      <c r="X47" s="248" t="s">
        <v>768</v>
      </c>
      <c r="Y47" s="83" t="s">
        <v>766</v>
      </c>
      <c r="Z47" s="258" t="s">
        <v>190</v>
      </c>
      <c r="AA47" s="83" t="s">
        <v>770</v>
      </c>
      <c r="AB47" s="226" t="s">
        <v>190</v>
      </c>
      <c r="AC47" s="21" t="s">
        <v>389</v>
      </c>
      <c r="AD47" s="3">
        <v>1</v>
      </c>
    </row>
    <row r="48" spans="1:30" ht="14.25">
      <c r="A48" s="4">
        <v>2</v>
      </c>
      <c r="B48" s="75" t="s">
        <v>71</v>
      </c>
      <c r="C48" s="81" t="s">
        <v>19</v>
      </c>
      <c r="D48" s="84" t="s">
        <v>765</v>
      </c>
      <c r="E48" s="84" t="s">
        <v>19</v>
      </c>
      <c r="F48" s="223" t="s">
        <v>18</v>
      </c>
      <c r="G48" s="77" t="s">
        <v>19</v>
      </c>
      <c r="H48" s="81" t="s">
        <v>190</v>
      </c>
      <c r="I48" s="84" t="s">
        <v>768</v>
      </c>
      <c r="J48" s="84" t="s">
        <v>769</v>
      </c>
      <c r="K48" s="84" t="s">
        <v>770</v>
      </c>
      <c r="L48" s="227" t="s">
        <v>190</v>
      </c>
      <c r="M48" s="92">
        <v>1</v>
      </c>
      <c r="N48" s="93">
        <v>4</v>
      </c>
      <c r="O48" s="94">
        <v>0</v>
      </c>
      <c r="P48" s="95">
        <v>2</v>
      </c>
      <c r="Q48" s="119">
        <v>9</v>
      </c>
      <c r="R48" s="96">
        <v>2</v>
      </c>
      <c r="S48" s="81" t="s">
        <v>18</v>
      </c>
      <c r="T48" s="84" t="s">
        <v>765</v>
      </c>
      <c r="U48" s="84" t="s">
        <v>19</v>
      </c>
      <c r="V48" s="223" t="s">
        <v>18</v>
      </c>
      <c r="W48" s="227" t="s">
        <v>765</v>
      </c>
      <c r="X48" s="249" t="s">
        <v>768</v>
      </c>
      <c r="Y48" s="84" t="s">
        <v>766</v>
      </c>
      <c r="Z48" s="261" t="s">
        <v>771</v>
      </c>
      <c r="AA48" s="84" t="s">
        <v>770</v>
      </c>
      <c r="AB48" s="227" t="s">
        <v>190</v>
      </c>
      <c r="AC48" s="22" t="s">
        <v>392</v>
      </c>
      <c r="AD48" s="4">
        <v>2</v>
      </c>
    </row>
    <row r="49" spans="1:30" ht="14.25">
      <c r="A49" s="4">
        <v>3</v>
      </c>
      <c r="B49" s="75" t="s">
        <v>72</v>
      </c>
      <c r="C49" s="81" t="s">
        <v>19</v>
      </c>
      <c r="D49" s="84" t="s">
        <v>765</v>
      </c>
      <c r="E49" s="84" t="s">
        <v>19</v>
      </c>
      <c r="F49" s="223" t="s">
        <v>18</v>
      </c>
      <c r="G49" s="77" t="s">
        <v>18</v>
      </c>
      <c r="H49" s="81" t="s">
        <v>766</v>
      </c>
      <c r="I49" s="84" t="s">
        <v>771</v>
      </c>
      <c r="J49" s="257" t="s">
        <v>190</v>
      </c>
      <c r="K49" s="84" t="s">
        <v>772</v>
      </c>
      <c r="L49" s="263" t="s">
        <v>771</v>
      </c>
      <c r="M49" s="92">
        <v>1</v>
      </c>
      <c r="N49" s="93">
        <v>5</v>
      </c>
      <c r="O49" s="94">
        <v>0</v>
      </c>
      <c r="P49" s="95">
        <v>1</v>
      </c>
      <c r="Q49" s="119">
        <v>7</v>
      </c>
      <c r="R49" s="96">
        <v>1</v>
      </c>
      <c r="S49" s="81" t="s">
        <v>18</v>
      </c>
      <c r="T49" s="84" t="s">
        <v>765</v>
      </c>
      <c r="U49" s="84" t="s">
        <v>19</v>
      </c>
      <c r="V49" s="223" t="s">
        <v>18</v>
      </c>
      <c r="W49" s="77" t="s">
        <v>18</v>
      </c>
      <c r="X49" s="81" t="s">
        <v>770</v>
      </c>
      <c r="Y49" s="84" t="s">
        <v>766</v>
      </c>
      <c r="Z49" s="257" t="s">
        <v>190</v>
      </c>
      <c r="AA49" s="84" t="s">
        <v>770</v>
      </c>
      <c r="AB49" s="227" t="s">
        <v>190</v>
      </c>
      <c r="AC49" s="22" t="s">
        <v>400</v>
      </c>
      <c r="AD49" s="4">
        <v>3</v>
      </c>
    </row>
    <row r="50" spans="1:30" ht="14.25">
      <c r="A50" s="4">
        <v>4</v>
      </c>
      <c r="B50" s="75" t="s">
        <v>70</v>
      </c>
      <c r="C50" s="221" t="s">
        <v>765</v>
      </c>
      <c r="D50" s="84" t="s">
        <v>765</v>
      </c>
      <c r="E50" s="84" t="s">
        <v>19</v>
      </c>
      <c r="F50" s="223" t="s">
        <v>18</v>
      </c>
      <c r="G50" s="227" t="s">
        <v>765</v>
      </c>
      <c r="H50" s="249" t="s">
        <v>773</v>
      </c>
      <c r="I50" s="84" t="s">
        <v>766</v>
      </c>
      <c r="J50" s="84" t="s">
        <v>768</v>
      </c>
      <c r="K50" s="84" t="s">
        <v>769</v>
      </c>
      <c r="L50" s="264" t="s">
        <v>766</v>
      </c>
      <c r="M50" s="92">
        <v>3</v>
      </c>
      <c r="N50" s="93">
        <v>6</v>
      </c>
      <c r="O50" s="94">
        <v>0</v>
      </c>
      <c r="P50" s="95">
        <v>0</v>
      </c>
      <c r="Q50" s="119">
        <v>7</v>
      </c>
      <c r="R50" s="96">
        <v>3</v>
      </c>
      <c r="S50" s="221" t="s">
        <v>765</v>
      </c>
      <c r="T50" s="223" t="s">
        <v>19</v>
      </c>
      <c r="U50" s="84" t="s">
        <v>19</v>
      </c>
      <c r="V50" s="223" t="s">
        <v>18</v>
      </c>
      <c r="W50" s="77" t="s">
        <v>18</v>
      </c>
      <c r="X50" s="249" t="s">
        <v>768</v>
      </c>
      <c r="Y50" s="84" t="s">
        <v>766</v>
      </c>
      <c r="Z50" s="84" t="s">
        <v>768</v>
      </c>
      <c r="AA50" s="84" t="s">
        <v>770</v>
      </c>
      <c r="AB50" s="227" t="s">
        <v>190</v>
      </c>
      <c r="AC50" s="22" t="s">
        <v>390</v>
      </c>
      <c r="AD50" s="4">
        <v>4</v>
      </c>
    </row>
    <row r="51" spans="1:30" ht="14.25">
      <c r="A51" s="4">
        <v>5</v>
      </c>
      <c r="B51" s="75" t="s">
        <v>73</v>
      </c>
      <c r="C51" s="221" t="s">
        <v>765</v>
      </c>
      <c r="D51" s="84" t="s">
        <v>765</v>
      </c>
      <c r="E51" s="84" t="s">
        <v>19</v>
      </c>
      <c r="F51" s="223" t="s">
        <v>18</v>
      </c>
      <c r="G51" s="77" t="s">
        <v>18</v>
      </c>
      <c r="H51" s="81" t="s">
        <v>770</v>
      </c>
      <c r="I51" s="84" t="s">
        <v>768</v>
      </c>
      <c r="J51" s="84" t="s">
        <v>768</v>
      </c>
      <c r="K51" s="84" t="s">
        <v>769</v>
      </c>
      <c r="L51" s="264" t="s">
        <v>766</v>
      </c>
      <c r="M51" s="92">
        <v>2</v>
      </c>
      <c r="N51" s="93">
        <v>3</v>
      </c>
      <c r="O51" s="94">
        <v>1</v>
      </c>
      <c r="P51" s="95">
        <v>1</v>
      </c>
      <c r="Q51" s="119">
        <v>7</v>
      </c>
      <c r="R51" s="96">
        <v>1</v>
      </c>
      <c r="S51" s="81" t="s">
        <v>18</v>
      </c>
      <c r="T51" s="84" t="s">
        <v>765</v>
      </c>
      <c r="U51" s="84" t="s">
        <v>19</v>
      </c>
      <c r="V51" s="223" t="s">
        <v>18</v>
      </c>
      <c r="W51" s="77" t="s">
        <v>18</v>
      </c>
      <c r="X51" s="81" t="s">
        <v>766</v>
      </c>
      <c r="Y51" s="84" t="s">
        <v>766</v>
      </c>
      <c r="Z51" s="223" t="s">
        <v>766</v>
      </c>
      <c r="AA51" s="84" t="s">
        <v>770</v>
      </c>
      <c r="AB51" s="264" t="s">
        <v>766</v>
      </c>
      <c r="AC51" s="22" t="s">
        <v>391</v>
      </c>
      <c r="AD51" s="4">
        <v>5</v>
      </c>
    </row>
    <row r="52" spans="1:30" ht="15" thickBot="1">
      <c r="A52" s="5">
        <v>6</v>
      </c>
      <c r="B52" s="76" t="s">
        <v>149</v>
      </c>
      <c r="C52" s="222" t="s">
        <v>765</v>
      </c>
      <c r="D52" s="85" t="s">
        <v>765</v>
      </c>
      <c r="E52" s="85" t="s">
        <v>19</v>
      </c>
      <c r="F52" s="225" t="s">
        <v>18</v>
      </c>
      <c r="G52" s="78" t="s">
        <v>18</v>
      </c>
      <c r="H52" s="82" t="s">
        <v>190</v>
      </c>
      <c r="I52" s="85" t="s">
        <v>766</v>
      </c>
      <c r="J52" s="260" t="s">
        <v>771</v>
      </c>
      <c r="K52" s="85" t="s">
        <v>768</v>
      </c>
      <c r="L52" s="267" t="s">
        <v>766</v>
      </c>
      <c r="M52" s="97">
        <v>2</v>
      </c>
      <c r="N52" s="98">
        <v>5</v>
      </c>
      <c r="O52" s="99">
        <v>0</v>
      </c>
      <c r="P52" s="100">
        <v>2</v>
      </c>
      <c r="Q52" s="120">
        <v>7</v>
      </c>
      <c r="R52" s="101">
        <v>3</v>
      </c>
      <c r="S52" s="222" t="s">
        <v>765</v>
      </c>
      <c r="T52" s="85" t="s">
        <v>765</v>
      </c>
      <c r="U52" s="85" t="s">
        <v>19</v>
      </c>
      <c r="V52" s="225" t="s">
        <v>18</v>
      </c>
      <c r="W52" s="228" t="s">
        <v>765</v>
      </c>
      <c r="X52" s="82" t="s">
        <v>766</v>
      </c>
      <c r="Y52" s="85" t="s">
        <v>766</v>
      </c>
      <c r="Z52" s="225" t="s">
        <v>766</v>
      </c>
      <c r="AA52" s="85" t="s">
        <v>770</v>
      </c>
      <c r="AB52" s="267" t="s">
        <v>766</v>
      </c>
      <c r="AC52" s="23" t="s">
        <v>397</v>
      </c>
      <c r="AD52" s="5">
        <v>6</v>
      </c>
    </row>
    <row r="53" spans="1:30" ht="14.25">
      <c r="A53" s="72">
        <v>1</v>
      </c>
      <c r="B53" s="174" t="s">
        <v>150</v>
      </c>
      <c r="C53" s="220" t="s">
        <v>765</v>
      </c>
      <c r="D53" s="83" t="s">
        <v>765</v>
      </c>
      <c r="E53" s="83" t="s">
        <v>19</v>
      </c>
      <c r="F53" s="224" t="s">
        <v>18</v>
      </c>
      <c r="G53" s="79" t="s">
        <v>18</v>
      </c>
      <c r="H53" s="80" t="s">
        <v>770</v>
      </c>
      <c r="I53" s="83" t="s">
        <v>771</v>
      </c>
      <c r="J53" s="258" t="s">
        <v>190</v>
      </c>
      <c r="K53" s="83" t="s">
        <v>767</v>
      </c>
      <c r="L53" s="79" t="s">
        <v>768</v>
      </c>
      <c r="M53" s="102">
        <v>2</v>
      </c>
      <c r="N53" s="103">
        <v>3</v>
      </c>
      <c r="O53" s="104"/>
      <c r="P53" s="104"/>
      <c r="Q53" s="121">
        <v>6</v>
      </c>
      <c r="R53" s="105">
        <v>1</v>
      </c>
      <c r="S53" s="80" t="s">
        <v>19</v>
      </c>
      <c r="T53" s="83" t="s">
        <v>765</v>
      </c>
      <c r="U53" s="83" t="s">
        <v>19</v>
      </c>
      <c r="V53" s="224" t="s">
        <v>18</v>
      </c>
      <c r="W53" s="79" t="s">
        <v>18</v>
      </c>
      <c r="X53" s="80" t="s">
        <v>770</v>
      </c>
      <c r="Y53" s="83" t="s">
        <v>190</v>
      </c>
      <c r="Z53" s="258" t="s">
        <v>190</v>
      </c>
      <c r="AA53" s="83" t="s">
        <v>772</v>
      </c>
      <c r="AB53" s="266" t="s">
        <v>766</v>
      </c>
      <c r="AC53" s="174" t="s">
        <v>398</v>
      </c>
      <c r="AD53" s="72">
        <v>1</v>
      </c>
    </row>
    <row r="54" spans="1:30" ht="14.25">
      <c r="A54" s="4">
        <v>2</v>
      </c>
      <c r="B54" s="175" t="s">
        <v>312</v>
      </c>
      <c r="C54" s="81" t="s">
        <v>19</v>
      </c>
      <c r="D54" s="223" t="s">
        <v>19</v>
      </c>
      <c r="E54" s="84" t="s">
        <v>19</v>
      </c>
      <c r="F54" s="84" t="s">
        <v>19</v>
      </c>
      <c r="G54" s="77" t="s">
        <v>19</v>
      </c>
      <c r="H54" s="81" t="s">
        <v>770</v>
      </c>
      <c r="I54" s="84" t="s">
        <v>766</v>
      </c>
      <c r="J54" s="261" t="s">
        <v>771</v>
      </c>
      <c r="K54" s="84" t="s">
        <v>767</v>
      </c>
      <c r="L54" s="227" t="s">
        <v>190</v>
      </c>
      <c r="M54" s="92">
        <v>1</v>
      </c>
      <c r="N54" s="93">
        <v>6</v>
      </c>
      <c r="Q54" s="119">
        <v>8</v>
      </c>
      <c r="R54" s="96">
        <v>2</v>
      </c>
      <c r="S54" s="81" t="s">
        <v>18</v>
      </c>
      <c r="T54" s="223" t="s">
        <v>19</v>
      </c>
      <c r="U54" s="84" t="s">
        <v>765</v>
      </c>
      <c r="V54" s="223" t="s">
        <v>18</v>
      </c>
      <c r="W54" s="77" t="s">
        <v>19</v>
      </c>
      <c r="X54" s="81" t="s">
        <v>770</v>
      </c>
      <c r="Y54" s="84" t="s">
        <v>190</v>
      </c>
      <c r="Z54" s="223" t="s">
        <v>766</v>
      </c>
      <c r="AA54" s="84" t="s">
        <v>767</v>
      </c>
      <c r="AB54" s="227" t="s">
        <v>190</v>
      </c>
      <c r="AC54" s="175" t="s">
        <v>394</v>
      </c>
      <c r="AD54" s="4">
        <v>2</v>
      </c>
    </row>
    <row r="55" spans="1:30" ht="14.25">
      <c r="A55" s="4">
        <v>3</v>
      </c>
      <c r="B55" s="175" t="s">
        <v>313</v>
      </c>
      <c r="C55" s="81" t="s">
        <v>18</v>
      </c>
      <c r="D55" s="84" t="s">
        <v>18</v>
      </c>
      <c r="E55" s="84" t="s">
        <v>19</v>
      </c>
      <c r="F55" s="223" t="s">
        <v>18</v>
      </c>
      <c r="G55" s="77" t="s">
        <v>19</v>
      </c>
      <c r="H55" s="249" t="s">
        <v>768</v>
      </c>
      <c r="I55" s="84" t="s">
        <v>771</v>
      </c>
      <c r="J55" s="257" t="s">
        <v>190</v>
      </c>
      <c r="K55" s="84" t="s">
        <v>767</v>
      </c>
      <c r="L55" s="227" t="s">
        <v>190</v>
      </c>
      <c r="M55" s="92">
        <v>1</v>
      </c>
      <c r="N55" s="93">
        <v>10</v>
      </c>
      <c r="Q55" s="119">
        <v>4</v>
      </c>
      <c r="R55" s="96">
        <v>3</v>
      </c>
      <c r="S55" s="221" t="s">
        <v>765</v>
      </c>
      <c r="T55" s="223" t="s">
        <v>19</v>
      </c>
      <c r="U55" s="84" t="s">
        <v>19</v>
      </c>
      <c r="V55" s="223" t="s">
        <v>18</v>
      </c>
      <c r="W55" s="77" t="s">
        <v>18</v>
      </c>
      <c r="X55" s="81" t="s">
        <v>770</v>
      </c>
      <c r="Y55" s="84" t="s">
        <v>766</v>
      </c>
      <c r="Z55" s="223" t="s">
        <v>766</v>
      </c>
      <c r="AA55" s="84" t="s">
        <v>770</v>
      </c>
      <c r="AB55" s="77" t="s">
        <v>768</v>
      </c>
      <c r="AC55" s="175" t="s">
        <v>393</v>
      </c>
      <c r="AD55" s="4">
        <v>3</v>
      </c>
    </row>
    <row r="56" spans="1:30" ht="14.25">
      <c r="A56" s="4">
        <v>4</v>
      </c>
      <c r="B56" s="175"/>
      <c r="C56" s="81"/>
      <c r="D56" s="84"/>
      <c r="E56" s="84"/>
      <c r="F56" s="84"/>
      <c r="G56" s="77"/>
      <c r="H56" s="81"/>
      <c r="I56" s="84"/>
      <c r="J56" s="84"/>
      <c r="K56" s="84"/>
      <c r="L56" s="77"/>
      <c r="M56" s="92">
        <v>0</v>
      </c>
      <c r="N56" s="93">
        <v>0</v>
      </c>
      <c r="Q56" s="119">
        <v>10</v>
      </c>
      <c r="R56" s="96">
        <v>3</v>
      </c>
      <c r="S56" s="81" t="s">
        <v>18</v>
      </c>
      <c r="T56" s="84" t="s">
        <v>18</v>
      </c>
      <c r="U56" s="223" t="s">
        <v>18</v>
      </c>
      <c r="V56" s="223" t="s">
        <v>18</v>
      </c>
      <c r="W56" s="227" t="s">
        <v>765</v>
      </c>
      <c r="X56" s="249" t="s">
        <v>773</v>
      </c>
      <c r="Y56" s="84" t="s">
        <v>768</v>
      </c>
      <c r="Z56" s="223" t="s">
        <v>766</v>
      </c>
      <c r="AA56" s="84" t="s">
        <v>770</v>
      </c>
      <c r="AB56" s="264" t="s">
        <v>766</v>
      </c>
      <c r="AC56" s="175" t="s">
        <v>396</v>
      </c>
      <c r="AD56" s="4">
        <v>4</v>
      </c>
    </row>
    <row r="57" spans="1:30" ht="14.25">
      <c r="A57" s="4">
        <v>5</v>
      </c>
      <c r="B57" s="175"/>
      <c r="C57" s="81"/>
      <c r="D57" s="84"/>
      <c r="E57" s="84"/>
      <c r="F57" s="84"/>
      <c r="G57" s="77"/>
      <c r="H57" s="81"/>
      <c r="I57" s="84"/>
      <c r="J57" s="84"/>
      <c r="K57" s="84"/>
      <c r="L57" s="77"/>
      <c r="M57" s="92">
        <v>0</v>
      </c>
      <c r="N57" s="93">
        <v>0</v>
      </c>
      <c r="Q57" s="119">
        <v>7</v>
      </c>
      <c r="R57" s="96">
        <v>1</v>
      </c>
      <c r="S57" s="81" t="s">
        <v>18</v>
      </c>
      <c r="T57" s="84" t="s">
        <v>765</v>
      </c>
      <c r="U57" s="84" t="s">
        <v>19</v>
      </c>
      <c r="V57" s="223" t="s">
        <v>18</v>
      </c>
      <c r="W57" s="77" t="s">
        <v>18</v>
      </c>
      <c r="X57" s="249" t="s">
        <v>768</v>
      </c>
      <c r="Y57" s="84" t="s">
        <v>768</v>
      </c>
      <c r="Z57" s="223" t="s">
        <v>766</v>
      </c>
      <c r="AA57" s="84" t="s">
        <v>772</v>
      </c>
      <c r="AB57" s="77" t="s">
        <v>768</v>
      </c>
      <c r="AC57" s="175" t="s">
        <v>399</v>
      </c>
      <c r="AD57" s="4">
        <v>5</v>
      </c>
    </row>
    <row r="58" spans="1:30" ht="15" thickBot="1">
      <c r="A58" s="5">
        <v>6</v>
      </c>
      <c r="B58" s="176"/>
      <c r="C58" s="82"/>
      <c r="D58" s="85"/>
      <c r="E58" s="85"/>
      <c r="F58" s="85"/>
      <c r="G58" s="78"/>
      <c r="H58" s="82"/>
      <c r="I58" s="85"/>
      <c r="J58" s="85"/>
      <c r="K58" s="85"/>
      <c r="L58" s="78"/>
      <c r="M58" s="97">
        <v>0</v>
      </c>
      <c r="N58" s="98">
        <v>0</v>
      </c>
      <c r="Q58" s="120">
        <v>4</v>
      </c>
      <c r="R58" s="101">
        <v>1</v>
      </c>
      <c r="S58" s="82" t="s">
        <v>19</v>
      </c>
      <c r="T58" s="225" t="s">
        <v>19</v>
      </c>
      <c r="U58" s="85" t="s">
        <v>19</v>
      </c>
      <c r="V58" s="85" t="s">
        <v>765</v>
      </c>
      <c r="W58" s="78" t="s">
        <v>18</v>
      </c>
      <c r="X58" s="82" t="s">
        <v>770</v>
      </c>
      <c r="Y58" s="85" t="s">
        <v>771</v>
      </c>
      <c r="Z58" s="260" t="s">
        <v>771</v>
      </c>
      <c r="AA58" s="85" t="s">
        <v>767</v>
      </c>
      <c r="AB58" s="268" t="s">
        <v>771</v>
      </c>
      <c r="AC58" s="176" t="s">
        <v>395</v>
      </c>
      <c r="AD58" s="5">
        <v>6</v>
      </c>
    </row>
    <row r="59" spans="2:29" ht="1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.75" thickBot="1">
      <c r="A60" s="1"/>
      <c r="B60" s="299" t="s">
        <v>6</v>
      </c>
      <c r="C60" s="295"/>
      <c r="D60" s="295"/>
      <c r="E60" s="295"/>
      <c r="F60" s="295"/>
      <c r="G60" s="295"/>
      <c r="H60" s="295"/>
      <c r="I60" s="295"/>
      <c r="J60" s="295"/>
      <c r="K60" s="295"/>
      <c r="L60" s="300"/>
      <c r="M60" s="114">
        <f>SUM(M61:M66)</f>
        <v>10</v>
      </c>
      <c r="N60" s="115">
        <f>SUM(N61:N66)</f>
        <v>44</v>
      </c>
      <c r="O60" s="297" t="s">
        <v>805</v>
      </c>
      <c r="P60" s="298"/>
      <c r="Q60" s="116">
        <f>SUM(Q61:Q66)</f>
        <v>55</v>
      </c>
      <c r="R60" s="117">
        <f>SUM(R61:R66)</f>
        <v>14</v>
      </c>
      <c r="S60" s="294" t="s">
        <v>380</v>
      </c>
      <c r="T60" s="295"/>
      <c r="U60" s="295"/>
      <c r="V60" s="295"/>
      <c r="W60" s="295"/>
      <c r="X60" s="295"/>
      <c r="Y60" s="295"/>
      <c r="Z60" s="295"/>
      <c r="AA60" s="295"/>
      <c r="AB60" s="295"/>
      <c r="AC60" s="296"/>
      <c r="AD60" s="1"/>
    </row>
    <row r="61" spans="1:30" ht="14.25">
      <c r="A61" s="3">
        <v>1</v>
      </c>
      <c r="B61" s="74" t="s">
        <v>264</v>
      </c>
      <c r="C61" s="220" t="s">
        <v>765</v>
      </c>
      <c r="D61" s="83" t="s">
        <v>765</v>
      </c>
      <c r="E61" s="83" t="s">
        <v>19</v>
      </c>
      <c r="F61" s="224" t="s">
        <v>18</v>
      </c>
      <c r="G61" s="79" t="s">
        <v>18</v>
      </c>
      <c r="H61" s="248" t="s">
        <v>768</v>
      </c>
      <c r="I61" s="83" t="s">
        <v>766</v>
      </c>
      <c r="J61" s="224" t="s">
        <v>766</v>
      </c>
      <c r="K61" s="83" t="s">
        <v>770</v>
      </c>
      <c r="L61" s="266" t="s">
        <v>766</v>
      </c>
      <c r="M61" s="87">
        <v>2</v>
      </c>
      <c r="N61" s="88">
        <v>10</v>
      </c>
      <c r="O61" s="89">
        <v>0</v>
      </c>
      <c r="P61" s="90">
        <v>0</v>
      </c>
      <c r="Q61" s="118">
        <v>10</v>
      </c>
      <c r="R61" s="91">
        <v>2</v>
      </c>
      <c r="S61" s="80" t="s">
        <v>18</v>
      </c>
      <c r="T61" s="224" t="s">
        <v>19</v>
      </c>
      <c r="U61" s="83" t="s">
        <v>19</v>
      </c>
      <c r="V61" s="224" t="s">
        <v>18</v>
      </c>
      <c r="W61" s="79" t="s">
        <v>18</v>
      </c>
      <c r="X61" s="248" t="s">
        <v>768</v>
      </c>
      <c r="Y61" s="83" t="s">
        <v>190</v>
      </c>
      <c r="Z61" s="258" t="s">
        <v>190</v>
      </c>
      <c r="AA61" s="83" t="s">
        <v>770</v>
      </c>
      <c r="AB61" s="226" t="s">
        <v>190</v>
      </c>
      <c r="AC61" s="21" t="s">
        <v>310</v>
      </c>
      <c r="AD61" s="3">
        <v>1</v>
      </c>
    </row>
    <row r="62" spans="1:30" ht="14.25">
      <c r="A62" s="4">
        <v>2</v>
      </c>
      <c r="B62" s="75" t="s">
        <v>263</v>
      </c>
      <c r="C62" s="81" t="s">
        <v>19</v>
      </c>
      <c r="D62" s="223" t="s">
        <v>19</v>
      </c>
      <c r="E62" s="84" t="s">
        <v>19</v>
      </c>
      <c r="F62" s="223" t="s">
        <v>18</v>
      </c>
      <c r="G62" s="77" t="s">
        <v>18</v>
      </c>
      <c r="H62" s="81" t="s">
        <v>769</v>
      </c>
      <c r="I62" s="84" t="s">
        <v>766</v>
      </c>
      <c r="J62" s="257" t="s">
        <v>190</v>
      </c>
      <c r="K62" s="84" t="s">
        <v>767</v>
      </c>
      <c r="L62" s="264" t="s">
        <v>766</v>
      </c>
      <c r="M62" s="92">
        <v>2</v>
      </c>
      <c r="N62" s="93">
        <v>6</v>
      </c>
      <c r="O62" s="94">
        <v>0</v>
      </c>
      <c r="P62" s="95">
        <v>2</v>
      </c>
      <c r="Q62" s="119">
        <v>10</v>
      </c>
      <c r="R62" s="96">
        <v>3</v>
      </c>
      <c r="S62" s="81" t="s">
        <v>18</v>
      </c>
      <c r="T62" s="223" t="s">
        <v>19</v>
      </c>
      <c r="U62" s="84" t="s">
        <v>19</v>
      </c>
      <c r="V62" s="223" t="s">
        <v>18</v>
      </c>
      <c r="W62" s="227" t="s">
        <v>765</v>
      </c>
      <c r="X62" s="249" t="s">
        <v>768</v>
      </c>
      <c r="Y62" s="84" t="s">
        <v>766</v>
      </c>
      <c r="Z62" s="257" t="s">
        <v>190</v>
      </c>
      <c r="AA62" s="84" t="s">
        <v>770</v>
      </c>
      <c r="AB62" s="227" t="s">
        <v>190</v>
      </c>
      <c r="AC62" s="22" t="s">
        <v>305</v>
      </c>
      <c r="AD62" s="4">
        <v>2</v>
      </c>
    </row>
    <row r="63" spans="1:30" ht="14.25">
      <c r="A63" s="4">
        <v>3</v>
      </c>
      <c r="B63" s="75" t="s">
        <v>63</v>
      </c>
      <c r="C63" s="81" t="s">
        <v>18</v>
      </c>
      <c r="D63" s="84" t="s">
        <v>765</v>
      </c>
      <c r="E63" s="84" t="s">
        <v>19</v>
      </c>
      <c r="F63" s="223" t="s">
        <v>18</v>
      </c>
      <c r="G63" s="77" t="s">
        <v>18</v>
      </c>
      <c r="H63" s="81" t="s">
        <v>190</v>
      </c>
      <c r="I63" s="84" t="s">
        <v>766</v>
      </c>
      <c r="J63" s="257" t="s">
        <v>190</v>
      </c>
      <c r="K63" s="84" t="s">
        <v>769</v>
      </c>
      <c r="L63" s="263" t="s">
        <v>774</v>
      </c>
      <c r="M63" s="92">
        <v>1</v>
      </c>
      <c r="N63" s="93">
        <v>5</v>
      </c>
      <c r="O63" s="94">
        <v>0</v>
      </c>
      <c r="P63" s="95">
        <v>2</v>
      </c>
      <c r="Q63" s="119">
        <v>10</v>
      </c>
      <c r="R63" s="96">
        <v>3</v>
      </c>
      <c r="S63" s="221" t="s">
        <v>765</v>
      </c>
      <c r="T63" s="223" t="s">
        <v>19</v>
      </c>
      <c r="U63" s="84" t="s">
        <v>19</v>
      </c>
      <c r="V63" s="223" t="s">
        <v>18</v>
      </c>
      <c r="W63" s="77" t="s">
        <v>18</v>
      </c>
      <c r="X63" s="249" t="s">
        <v>768</v>
      </c>
      <c r="Y63" s="84" t="s">
        <v>191</v>
      </c>
      <c r="Z63" s="257" t="s">
        <v>190</v>
      </c>
      <c r="AA63" s="84" t="s">
        <v>767</v>
      </c>
      <c r="AB63" s="227" t="s">
        <v>190</v>
      </c>
      <c r="AC63" s="22" t="s">
        <v>308</v>
      </c>
      <c r="AD63" s="4">
        <v>3</v>
      </c>
    </row>
    <row r="64" spans="1:30" ht="14.25">
      <c r="A64" s="4">
        <v>4</v>
      </c>
      <c r="B64" s="75" t="s">
        <v>65</v>
      </c>
      <c r="C64" s="81" t="s">
        <v>18</v>
      </c>
      <c r="D64" s="223" t="s">
        <v>19</v>
      </c>
      <c r="E64" s="84" t="s">
        <v>19</v>
      </c>
      <c r="F64" s="223" t="s">
        <v>18</v>
      </c>
      <c r="G64" s="77" t="s">
        <v>18</v>
      </c>
      <c r="H64" s="81" t="s">
        <v>766</v>
      </c>
      <c r="I64" s="84" t="s">
        <v>766</v>
      </c>
      <c r="J64" s="261" t="s">
        <v>771</v>
      </c>
      <c r="K64" s="84" t="s">
        <v>770</v>
      </c>
      <c r="L64" s="227" t="s">
        <v>190</v>
      </c>
      <c r="M64" s="92">
        <v>2</v>
      </c>
      <c r="N64" s="93">
        <v>6</v>
      </c>
      <c r="O64" s="94">
        <v>1</v>
      </c>
      <c r="P64" s="95">
        <v>0</v>
      </c>
      <c r="Q64" s="119">
        <v>5</v>
      </c>
      <c r="R64" s="96">
        <v>1</v>
      </c>
      <c r="S64" s="81" t="s">
        <v>18</v>
      </c>
      <c r="T64" s="84" t="s">
        <v>18</v>
      </c>
      <c r="U64" s="84" t="s">
        <v>19</v>
      </c>
      <c r="V64" s="223" t="s">
        <v>18</v>
      </c>
      <c r="W64" s="77" t="s">
        <v>18</v>
      </c>
      <c r="X64" s="81" t="s">
        <v>769</v>
      </c>
      <c r="Y64" s="84" t="s">
        <v>191</v>
      </c>
      <c r="Z64" s="261" t="s">
        <v>771</v>
      </c>
      <c r="AA64" s="84" t="s">
        <v>767</v>
      </c>
      <c r="AB64" s="264" t="s">
        <v>766</v>
      </c>
      <c r="AC64" s="22" t="s">
        <v>309</v>
      </c>
      <c r="AD64" s="4">
        <v>4</v>
      </c>
    </row>
    <row r="65" spans="1:30" ht="14.25">
      <c r="A65" s="4">
        <v>5</v>
      </c>
      <c r="B65" s="75" t="s">
        <v>262</v>
      </c>
      <c r="C65" s="81" t="s">
        <v>19</v>
      </c>
      <c r="D65" s="84" t="s">
        <v>765</v>
      </c>
      <c r="E65" s="84" t="s">
        <v>19</v>
      </c>
      <c r="F65" s="223" t="s">
        <v>18</v>
      </c>
      <c r="G65" s="77" t="s">
        <v>18</v>
      </c>
      <c r="H65" s="81" t="s">
        <v>770</v>
      </c>
      <c r="I65" s="84" t="s">
        <v>771</v>
      </c>
      <c r="J65" s="261" t="s">
        <v>771</v>
      </c>
      <c r="K65" s="84" t="s">
        <v>772</v>
      </c>
      <c r="L65" s="227" t="s">
        <v>190</v>
      </c>
      <c r="M65" s="92">
        <v>1</v>
      </c>
      <c r="N65" s="93">
        <v>6</v>
      </c>
      <c r="O65" s="94">
        <v>0</v>
      </c>
      <c r="P65" s="95">
        <v>1</v>
      </c>
      <c r="Q65" s="119">
        <v>10</v>
      </c>
      <c r="R65" s="96">
        <v>1</v>
      </c>
      <c r="S65" s="81" t="s">
        <v>18</v>
      </c>
      <c r="T65" s="84" t="s">
        <v>765</v>
      </c>
      <c r="U65" s="84" t="s">
        <v>19</v>
      </c>
      <c r="V65" s="223" t="s">
        <v>18</v>
      </c>
      <c r="W65" s="77" t="s">
        <v>18</v>
      </c>
      <c r="X65" s="249" t="s">
        <v>768</v>
      </c>
      <c r="Y65" s="84" t="s">
        <v>190</v>
      </c>
      <c r="Z65" s="223" t="s">
        <v>766</v>
      </c>
      <c r="AA65" s="84" t="s">
        <v>769</v>
      </c>
      <c r="AB65" s="264" t="s">
        <v>766</v>
      </c>
      <c r="AC65" s="22" t="s">
        <v>304</v>
      </c>
      <c r="AD65" s="4">
        <v>5</v>
      </c>
    </row>
    <row r="66" spans="1:30" ht="15" thickBot="1">
      <c r="A66" s="5">
        <v>6</v>
      </c>
      <c r="B66" s="76" t="s">
        <v>64</v>
      </c>
      <c r="C66" s="222" t="s">
        <v>765</v>
      </c>
      <c r="D66" s="85" t="s">
        <v>765</v>
      </c>
      <c r="E66" s="85" t="s">
        <v>19</v>
      </c>
      <c r="F66" s="225" t="s">
        <v>18</v>
      </c>
      <c r="G66" s="78" t="s">
        <v>18</v>
      </c>
      <c r="H66" s="250" t="s">
        <v>768</v>
      </c>
      <c r="I66" s="85" t="s">
        <v>190</v>
      </c>
      <c r="J66" s="225" t="s">
        <v>766</v>
      </c>
      <c r="K66" s="85" t="s">
        <v>769</v>
      </c>
      <c r="L66" s="228" t="s">
        <v>190</v>
      </c>
      <c r="M66" s="97">
        <v>2</v>
      </c>
      <c r="N66" s="98">
        <v>11</v>
      </c>
      <c r="O66" s="99">
        <v>0</v>
      </c>
      <c r="P66" s="100">
        <v>1</v>
      </c>
      <c r="Q66" s="120">
        <v>10</v>
      </c>
      <c r="R66" s="101">
        <v>4</v>
      </c>
      <c r="S66" s="222" t="s">
        <v>765</v>
      </c>
      <c r="T66" s="225" t="s">
        <v>19</v>
      </c>
      <c r="U66" s="85" t="s">
        <v>19</v>
      </c>
      <c r="V66" s="225" t="s">
        <v>18</v>
      </c>
      <c r="W66" s="228" t="s">
        <v>765</v>
      </c>
      <c r="X66" s="250" t="s">
        <v>768</v>
      </c>
      <c r="Y66" s="85" t="s">
        <v>766</v>
      </c>
      <c r="Z66" s="259" t="s">
        <v>190</v>
      </c>
      <c r="AA66" s="85" t="s">
        <v>770</v>
      </c>
      <c r="AB66" s="228" t="s">
        <v>190</v>
      </c>
      <c r="AC66" s="23" t="s">
        <v>311</v>
      </c>
      <c r="AD66" s="5">
        <v>6</v>
      </c>
    </row>
    <row r="67" spans="1:30" ht="14.25">
      <c r="A67" s="72">
        <v>1</v>
      </c>
      <c r="B67" s="174" t="s">
        <v>127</v>
      </c>
      <c r="C67" s="80" t="s">
        <v>18</v>
      </c>
      <c r="D67" s="83" t="s">
        <v>765</v>
      </c>
      <c r="E67" s="83" t="s">
        <v>19</v>
      </c>
      <c r="F67" s="224" t="s">
        <v>18</v>
      </c>
      <c r="G67" s="226" t="s">
        <v>765</v>
      </c>
      <c r="H67" s="248" t="s">
        <v>768</v>
      </c>
      <c r="I67" s="83" t="s">
        <v>766</v>
      </c>
      <c r="J67" s="258" t="s">
        <v>190</v>
      </c>
      <c r="K67" s="83" t="s">
        <v>770</v>
      </c>
      <c r="L67" s="226" t="s">
        <v>190</v>
      </c>
      <c r="M67" s="102">
        <v>2</v>
      </c>
      <c r="N67" s="103">
        <v>10</v>
      </c>
      <c r="O67" s="104"/>
      <c r="P67" s="104"/>
      <c r="Q67" s="121">
        <v>10</v>
      </c>
      <c r="R67" s="105">
        <v>1</v>
      </c>
      <c r="S67" s="220" t="s">
        <v>765</v>
      </c>
      <c r="T67" s="83" t="s">
        <v>18</v>
      </c>
      <c r="U67" s="83" t="s">
        <v>765</v>
      </c>
      <c r="V67" s="83" t="s">
        <v>765</v>
      </c>
      <c r="W67" s="79" t="s">
        <v>18</v>
      </c>
      <c r="X67" s="248" t="s">
        <v>768</v>
      </c>
      <c r="Y67" s="83" t="s">
        <v>766</v>
      </c>
      <c r="Z67" s="224" t="s">
        <v>766</v>
      </c>
      <c r="AA67" s="83" t="s">
        <v>768</v>
      </c>
      <c r="AB67" s="266" t="s">
        <v>766</v>
      </c>
      <c r="AC67" s="174" t="s">
        <v>306</v>
      </c>
      <c r="AD67" s="72">
        <v>1</v>
      </c>
    </row>
    <row r="68" spans="1:30" ht="14.25">
      <c r="A68" s="4">
        <v>2</v>
      </c>
      <c r="B68" s="175" t="s">
        <v>62</v>
      </c>
      <c r="C68" s="81" t="s">
        <v>18</v>
      </c>
      <c r="D68" s="84" t="s">
        <v>765</v>
      </c>
      <c r="E68" s="84" t="s">
        <v>19</v>
      </c>
      <c r="F68" s="223" t="s">
        <v>18</v>
      </c>
      <c r="G68" s="77" t="s">
        <v>18</v>
      </c>
      <c r="H68" s="81" t="s">
        <v>190</v>
      </c>
      <c r="I68" s="84" t="s">
        <v>766</v>
      </c>
      <c r="J68" s="257" t="s">
        <v>190</v>
      </c>
      <c r="K68" s="84" t="s">
        <v>769</v>
      </c>
      <c r="L68" s="227" t="s">
        <v>190</v>
      </c>
      <c r="M68" s="92">
        <v>1</v>
      </c>
      <c r="N68" s="93">
        <v>7</v>
      </c>
      <c r="Q68" s="119">
        <v>10</v>
      </c>
      <c r="R68" s="96">
        <v>2</v>
      </c>
      <c r="S68" s="221" t="s">
        <v>765</v>
      </c>
      <c r="T68" s="84" t="s">
        <v>18</v>
      </c>
      <c r="U68" s="84" t="s">
        <v>19</v>
      </c>
      <c r="V68" s="223" t="s">
        <v>18</v>
      </c>
      <c r="W68" s="77" t="s">
        <v>18</v>
      </c>
      <c r="X68" s="249" t="s">
        <v>768</v>
      </c>
      <c r="Y68" s="84" t="s">
        <v>766</v>
      </c>
      <c r="Z68" s="257" t="s">
        <v>190</v>
      </c>
      <c r="AA68" s="84" t="s">
        <v>768</v>
      </c>
      <c r="AB68" s="227" t="s">
        <v>190</v>
      </c>
      <c r="AC68" s="175" t="s">
        <v>307</v>
      </c>
      <c r="AD68" s="4">
        <v>2</v>
      </c>
    </row>
    <row r="69" spans="1:30" ht="14.25">
      <c r="A69" s="4">
        <v>3</v>
      </c>
      <c r="B69" s="175" t="s">
        <v>60</v>
      </c>
      <c r="C69" s="81" t="s">
        <v>18</v>
      </c>
      <c r="D69" s="84" t="s">
        <v>765</v>
      </c>
      <c r="E69" s="84" t="s">
        <v>19</v>
      </c>
      <c r="F69" s="223" t="s">
        <v>18</v>
      </c>
      <c r="G69" s="77" t="s">
        <v>18</v>
      </c>
      <c r="H69" s="81" t="s">
        <v>770</v>
      </c>
      <c r="I69" s="84" t="s">
        <v>190</v>
      </c>
      <c r="J69" s="84" t="s">
        <v>768</v>
      </c>
      <c r="K69" s="84" t="s">
        <v>772</v>
      </c>
      <c r="L69" s="227" t="s">
        <v>190</v>
      </c>
      <c r="M69" s="92">
        <v>1</v>
      </c>
      <c r="N69" s="93">
        <v>4</v>
      </c>
      <c r="Q69" s="119">
        <v>0</v>
      </c>
      <c r="R69" s="96">
        <v>0</v>
      </c>
      <c r="S69" s="81"/>
      <c r="T69" s="84"/>
      <c r="U69" s="84"/>
      <c r="V69" s="84"/>
      <c r="W69" s="77"/>
      <c r="X69" s="81"/>
      <c r="Y69" s="84"/>
      <c r="Z69" s="84"/>
      <c r="AA69" s="84"/>
      <c r="AB69" s="77"/>
      <c r="AC69" s="175"/>
      <c r="AD69" s="4">
        <v>3</v>
      </c>
    </row>
    <row r="70" spans="1:30" ht="14.25">
      <c r="A70" s="4">
        <v>4</v>
      </c>
      <c r="B70" s="175" t="s">
        <v>265</v>
      </c>
      <c r="C70" s="81" t="s">
        <v>18</v>
      </c>
      <c r="D70" s="84" t="s">
        <v>765</v>
      </c>
      <c r="E70" s="84" t="s">
        <v>765</v>
      </c>
      <c r="F70" s="223" t="s">
        <v>18</v>
      </c>
      <c r="G70" s="77" t="s">
        <v>18</v>
      </c>
      <c r="H70" s="81" t="s">
        <v>766</v>
      </c>
      <c r="I70" s="84" t="s">
        <v>766</v>
      </c>
      <c r="J70" s="261" t="s">
        <v>771</v>
      </c>
      <c r="K70" s="84" t="s">
        <v>770</v>
      </c>
      <c r="L70" s="227" t="s">
        <v>190</v>
      </c>
      <c r="M70" s="92">
        <v>1</v>
      </c>
      <c r="N70" s="93">
        <v>6</v>
      </c>
      <c r="Q70" s="119">
        <v>0</v>
      </c>
      <c r="R70" s="96">
        <v>0</v>
      </c>
      <c r="S70" s="81"/>
      <c r="T70" s="84"/>
      <c r="U70" s="84"/>
      <c r="V70" s="84"/>
      <c r="W70" s="77"/>
      <c r="X70" s="81"/>
      <c r="Y70" s="84"/>
      <c r="Z70" s="84"/>
      <c r="AA70" s="84"/>
      <c r="AB70" s="77"/>
      <c r="AC70" s="175"/>
      <c r="AD70" s="4">
        <v>4</v>
      </c>
    </row>
    <row r="71" spans="1:30" ht="14.25">
      <c r="A71" s="4">
        <v>5</v>
      </c>
      <c r="B71" s="175" t="s">
        <v>61</v>
      </c>
      <c r="C71" s="81" t="s">
        <v>18</v>
      </c>
      <c r="D71" s="84" t="s">
        <v>18</v>
      </c>
      <c r="E71" s="84" t="s">
        <v>19</v>
      </c>
      <c r="F71" s="223" t="s">
        <v>18</v>
      </c>
      <c r="G71" s="77" t="s">
        <v>18</v>
      </c>
      <c r="H71" s="249" t="s">
        <v>768</v>
      </c>
      <c r="I71" s="84" t="s">
        <v>766</v>
      </c>
      <c r="J71" s="84" t="s">
        <v>768</v>
      </c>
      <c r="K71" s="84" t="s">
        <v>770</v>
      </c>
      <c r="L71" s="264" t="s">
        <v>766</v>
      </c>
      <c r="M71" s="92">
        <v>1</v>
      </c>
      <c r="N71" s="93">
        <v>6</v>
      </c>
      <c r="Q71" s="119">
        <v>0</v>
      </c>
      <c r="R71" s="96">
        <v>0</v>
      </c>
      <c r="S71" s="81"/>
      <c r="T71" s="84"/>
      <c r="U71" s="84"/>
      <c r="V71" s="84"/>
      <c r="W71" s="77"/>
      <c r="X71" s="81"/>
      <c r="Y71" s="84"/>
      <c r="Z71" s="84"/>
      <c r="AA71" s="84"/>
      <c r="AB71" s="77"/>
      <c r="AC71" s="175"/>
      <c r="AD71" s="4">
        <v>5</v>
      </c>
    </row>
    <row r="72" spans="1:30" ht="15" thickBot="1">
      <c r="A72" s="5">
        <v>6</v>
      </c>
      <c r="B72" s="176"/>
      <c r="C72" s="82"/>
      <c r="D72" s="85"/>
      <c r="E72" s="85"/>
      <c r="F72" s="85"/>
      <c r="G72" s="78"/>
      <c r="H72" s="82"/>
      <c r="I72" s="85"/>
      <c r="J72" s="85"/>
      <c r="K72" s="85"/>
      <c r="L72" s="78"/>
      <c r="M72" s="97">
        <v>0</v>
      </c>
      <c r="N72" s="98">
        <v>0</v>
      </c>
      <c r="Q72" s="120">
        <v>0</v>
      </c>
      <c r="R72" s="101">
        <v>0</v>
      </c>
      <c r="S72" s="82"/>
      <c r="T72" s="85"/>
      <c r="U72" s="85"/>
      <c r="V72" s="85"/>
      <c r="W72" s="78"/>
      <c r="X72" s="82"/>
      <c r="Y72" s="85"/>
      <c r="Z72" s="85"/>
      <c r="AA72" s="85"/>
      <c r="AB72" s="78"/>
      <c r="AC72" s="176"/>
      <c r="AD72" s="5">
        <v>6</v>
      </c>
    </row>
    <row r="73" spans="2:29" ht="1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.75" thickBot="1">
      <c r="A74" s="1"/>
      <c r="B74" s="299" t="s">
        <v>198</v>
      </c>
      <c r="C74" s="295"/>
      <c r="D74" s="295"/>
      <c r="E74" s="295"/>
      <c r="F74" s="295"/>
      <c r="G74" s="295"/>
      <c r="H74" s="295"/>
      <c r="I74" s="295"/>
      <c r="J74" s="295"/>
      <c r="K74" s="295"/>
      <c r="L74" s="300"/>
      <c r="M74" s="114">
        <f>SUM(M75:M80)</f>
        <v>9</v>
      </c>
      <c r="N74" s="115">
        <f>SUM(N75:N80)</f>
        <v>53</v>
      </c>
      <c r="O74" s="297" t="s">
        <v>807</v>
      </c>
      <c r="P74" s="298"/>
      <c r="Q74" s="116">
        <f>SUM(Q75:Q80)</f>
        <v>52</v>
      </c>
      <c r="R74" s="117">
        <f>SUM(R75:R80)</f>
        <v>12</v>
      </c>
      <c r="S74" s="294" t="s">
        <v>130</v>
      </c>
      <c r="T74" s="295"/>
      <c r="U74" s="295"/>
      <c r="V74" s="295"/>
      <c r="W74" s="295"/>
      <c r="X74" s="295"/>
      <c r="Y74" s="295"/>
      <c r="Z74" s="295"/>
      <c r="AA74" s="295"/>
      <c r="AB74" s="295"/>
      <c r="AC74" s="296"/>
      <c r="AD74" s="1"/>
    </row>
    <row r="75" spans="1:30" ht="14.25">
      <c r="A75" s="3">
        <v>1</v>
      </c>
      <c r="B75" s="74" t="s">
        <v>88</v>
      </c>
      <c r="C75" s="80" t="s">
        <v>18</v>
      </c>
      <c r="D75" s="224" t="s">
        <v>19</v>
      </c>
      <c r="E75" s="83" t="s">
        <v>19</v>
      </c>
      <c r="F75" s="224" t="s">
        <v>18</v>
      </c>
      <c r="G75" s="79" t="s">
        <v>18</v>
      </c>
      <c r="H75" s="80" t="s">
        <v>766</v>
      </c>
      <c r="I75" s="83" t="s">
        <v>190</v>
      </c>
      <c r="J75" s="224" t="s">
        <v>766</v>
      </c>
      <c r="K75" s="83" t="s">
        <v>769</v>
      </c>
      <c r="L75" s="266" t="s">
        <v>766</v>
      </c>
      <c r="M75" s="87">
        <v>2</v>
      </c>
      <c r="N75" s="88">
        <v>7</v>
      </c>
      <c r="O75" s="89">
        <v>0</v>
      </c>
      <c r="P75" s="90">
        <v>1</v>
      </c>
      <c r="Q75" s="118">
        <v>10</v>
      </c>
      <c r="R75" s="91">
        <v>2</v>
      </c>
      <c r="S75" s="220" t="s">
        <v>765</v>
      </c>
      <c r="T75" s="83" t="s">
        <v>765</v>
      </c>
      <c r="U75" s="83" t="s">
        <v>19</v>
      </c>
      <c r="V75" s="224" t="s">
        <v>18</v>
      </c>
      <c r="W75" s="79" t="s">
        <v>18</v>
      </c>
      <c r="X75" s="248" t="s">
        <v>768</v>
      </c>
      <c r="Y75" s="83" t="s">
        <v>190</v>
      </c>
      <c r="Z75" s="258" t="s">
        <v>190</v>
      </c>
      <c r="AA75" s="83" t="s">
        <v>770</v>
      </c>
      <c r="AB75" s="226" t="s">
        <v>190</v>
      </c>
      <c r="AC75" s="21" t="s">
        <v>132</v>
      </c>
      <c r="AD75" s="3">
        <v>1</v>
      </c>
    </row>
    <row r="76" spans="1:30" ht="14.25">
      <c r="A76" s="4">
        <v>2</v>
      </c>
      <c r="B76" s="75" t="s">
        <v>402</v>
      </c>
      <c r="C76" s="81" t="s">
        <v>18</v>
      </c>
      <c r="D76" s="84" t="s">
        <v>765</v>
      </c>
      <c r="E76" s="84" t="s">
        <v>19</v>
      </c>
      <c r="F76" s="223" t="s">
        <v>18</v>
      </c>
      <c r="G76" s="77" t="s">
        <v>18</v>
      </c>
      <c r="H76" s="249" t="s">
        <v>773</v>
      </c>
      <c r="I76" s="84" t="s">
        <v>766</v>
      </c>
      <c r="J76" s="257" t="s">
        <v>190</v>
      </c>
      <c r="K76" s="84" t="s">
        <v>770</v>
      </c>
      <c r="L76" s="227" t="s">
        <v>190</v>
      </c>
      <c r="M76" s="92">
        <v>1</v>
      </c>
      <c r="N76" s="93">
        <v>10</v>
      </c>
      <c r="O76" s="94">
        <v>0</v>
      </c>
      <c r="P76" s="95">
        <v>0</v>
      </c>
      <c r="Q76" s="119">
        <v>10</v>
      </c>
      <c r="R76" s="96">
        <v>1</v>
      </c>
      <c r="S76" s="81" t="s">
        <v>18</v>
      </c>
      <c r="T76" s="84" t="s">
        <v>765</v>
      </c>
      <c r="U76" s="84" t="s">
        <v>19</v>
      </c>
      <c r="V76" s="223" t="s">
        <v>18</v>
      </c>
      <c r="W76" s="77" t="s">
        <v>18</v>
      </c>
      <c r="X76" s="249" t="s">
        <v>768</v>
      </c>
      <c r="Y76" s="84" t="s">
        <v>771</v>
      </c>
      <c r="Z76" s="257" t="s">
        <v>190</v>
      </c>
      <c r="AA76" s="84" t="s">
        <v>770</v>
      </c>
      <c r="AB76" s="227" t="s">
        <v>190</v>
      </c>
      <c r="AC76" s="22" t="s">
        <v>247</v>
      </c>
      <c r="AD76" s="4">
        <v>2</v>
      </c>
    </row>
    <row r="77" spans="1:30" ht="14.25">
      <c r="A77" s="4">
        <v>3</v>
      </c>
      <c r="B77" s="75" t="s">
        <v>134</v>
      </c>
      <c r="C77" s="81" t="s">
        <v>18</v>
      </c>
      <c r="D77" s="84" t="s">
        <v>765</v>
      </c>
      <c r="E77" s="84" t="s">
        <v>19</v>
      </c>
      <c r="F77" s="223" t="s">
        <v>18</v>
      </c>
      <c r="G77" s="77" t="s">
        <v>18</v>
      </c>
      <c r="H77" s="81" t="s">
        <v>770</v>
      </c>
      <c r="I77" s="84" t="s">
        <v>190</v>
      </c>
      <c r="J77" s="223" t="s">
        <v>766</v>
      </c>
      <c r="K77" s="84" t="s">
        <v>769</v>
      </c>
      <c r="L77" s="227" t="s">
        <v>190</v>
      </c>
      <c r="M77" s="92">
        <v>1</v>
      </c>
      <c r="N77" s="93">
        <v>8</v>
      </c>
      <c r="O77" s="94">
        <v>1</v>
      </c>
      <c r="P77" s="95">
        <v>1</v>
      </c>
      <c r="Q77" s="119">
        <v>4</v>
      </c>
      <c r="R77" s="96">
        <v>3</v>
      </c>
      <c r="S77" s="81" t="s">
        <v>19</v>
      </c>
      <c r="T77" s="84" t="s">
        <v>765</v>
      </c>
      <c r="U77" s="223" t="s">
        <v>18</v>
      </c>
      <c r="V77" s="223" t="s">
        <v>18</v>
      </c>
      <c r="W77" s="227" t="s">
        <v>765</v>
      </c>
      <c r="X77" s="81" t="s">
        <v>770</v>
      </c>
      <c r="Y77" s="84" t="s">
        <v>768</v>
      </c>
      <c r="Z77" s="84" t="s">
        <v>768</v>
      </c>
      <c r="AA77" s="84" t="s">
        <v>767</v>
      </c>
      <c r="AB77" s="227" t="s">
        <v>190</v>
      </c>
      <c r="AC77" s="22" t="s">
        <v>246</v>
      </c>
      <c r="AD77" s="4">
        <v>3</v>
      </c>
    </row>
    <row r="78" spans="1:30" ht="14.25">
      <c r="A78" s="4">
        <v>4</v>
      </c>
      <c r="B78" s="75" t="s">
        <v>89</v>
      </c>
      <c r="C78" s="81" t="s">
        <v>18</v>
      </c>
      <c r="D78" s="84" t="s">
        <v>18</v>
      </c>
      <c r="E78" s="84" t="s">
        <v>19</v>
      </c>
      <c r="F78" s="223" t="s">
        <v>18</v>
      </c>
      <c r="G78" s="77" t="s">
        <v>18</v>
      </c>
      <c r="H78" s="81" t="s">
        <v>769</v>
      </c>
      <c r="I78" s="84" t="s">
        <v>190</v>
      </c>
      <c r="J78" s="257" t="s">
        <v>190</v>
      </c>
      <c r="K78" s="84" t="s">
        <v>769</v>
      </c>
      <c r="L78" s="227" t="s">
        <v>190</v>
      </c>
      <c r="M78" s="92">
        <v>1</v>
      </c>
      <c r="N78" s="93">
        <v>7</v>
      </c>
      <c r="O78" s="94">
        <v>0</v>
      </c>
      <c r="P78" s="95">
        <v>1</v>
      </c>
      <c r="Q78" s="119">
        <v>11</v>
      </c>
      <c r="R78" s="96">
        <v>1</v>
      </c>
      <c r="S78" s="81" t="s">
        <v>18</v>
      </c>
      <c r="T78" s="84" t="s">
        <v>18</v>
      </c>
      <c r="U78" s="84" t="s">
        <v>19</v>
      </c>
      <c r="V78" s="223" t="s">
        <v>18</v>
      </c>
      <c r="W78" s="77" t="s">
        <v>18</v>
      </c>
      <c r="X78" s="249" t="s">
        <v>768</v>
      </c>
      <c r="Y78" s="84" t="s">
        <v>766</v>
      </c>
      <c r="Z78" s="223" t="s">
        <v>766</v>
      </c>
      <c r="AA78" s="84" t="s">
        <v>770</v>
      </c>
      <c r="AB78" s="227" t="s">
        <v>190</v>
      </c>
      <c r="AC78" s="22" t="s">
        <v>36</v>
      </c>
      <c r="AD78" s="4">
        <v>4</v>
      </c>
    </row>
    <row r="79" spans="1:30" ht="14.25">
      <c r="A79" s="4">
        <v>5</v>
      </c>
      <c r="B79" s="75" t="s">
        <v>135</v>
      </c>
      <c r="C79" s="221" t="s">
        <v>765</v>
      </c>
      <c r="D79" s="84" t="s">
        <v>765</v>
      </c>
      <c r="E79" s="84" t="s">
        <v>19</v>
      </c>
      <c r="F79" s="223" t="s">
        <v>18</v>
      </c>
      <c r="G79" s="77" t="s">
        <v>18</v>
      </c>
      <c r="H79" s="249" t="s">
        <v>768</v>
      </c>
      <c r="I79" s="84" t="s">
        <v>190</v>
      </c>
      <c r="J79" s="257" t="s">
        <v>190</v>
      </c>
      <c r="K79" s="84" t="s">
        <v>769</v>
      </c>
      <c r="L79" s="227" t="s">
        <v>190</v>
      </c>
      <c r="M79" s="92">
        <v>2</v>
      </c>
      <c r="N79" s="93">
        <v>10</v>
      </c>
      <c r="O79" s="94">
        <v>1</v>
      </c>
      <c r="P79" s="95">
        <v>1</v>
      </c>
      <c r="Q79" s="119">
        <v>6</v>
      </c>
      <c r="R79" s="96">
        <v>3</v>
      </c>
      <c r="S79" s="221" t="s">
        <v>765</v>
      </c>
      <c r="T79" s="223" t="s">
        <v>19</v>
      </c>
      <c r="U79" s="84" t="s">
        <v>19</v>
      </c>
      <c r="V79" s="223" t="s">
        <v>18</v>
      </c>
      <c r="W79" s="77" t="s">
        <v>18</v>
      </c>
      <c r="X79" s="81" t="s">
        <v>770</v>
      </c>
      <c r="Y79" s="84" t="s">
        <v>771</v>
      </c>
      <c r="Z79" s="257" t="s">
        <v>190</v>
      </c>
      <c r="AA79" s="84" t="s">
        <v>767</v>
      </c>
      <c r="AB79" s="264" t="s">
        <v>766</v>
      </c>
      <c r="AC79" s="22" t="s">
        <v>133</v>
      </c>
      <c r="AD79" s="4">
        <v>5</v>
      </c>
    </row>
    <row r="80" spans="1:30" ht="15" thickBot="1">
      <c r="A80" s="5">
        <v>6</v>
      </c>
      <c r="B80" s="76" t="s">
        <v>401</v>
      </c>
      <c r="C80" s="222" t="s">
        <v>765</v>
      </c>
      <c r="D80" s="85" t="s">
        <v>18</v>
      </c>
      <c r="E80" s="85" t="s">
        <v>19</v>
      </c>
      <c r="F80" s="225" t="s">
        <v>18</v>
      </c>
      <c r="G80" s="78" t="s">
        <v>18</v>
      </c>
      <c r="H80" s="250" t="s">
        <v>768</v>
      </c>
      <c r="I80" s="85" t="s">
        <v>766</v>
      </c>
      <c r="J80" s="225" t="s">
        <v>766</v>
      </c>
      <c r="K80" s="85" t="s">
        <v>769</v>
      </c>
      <c r="L80" s="228" t="s">
        <v>190</v>
      </c>
      <c r="M80" s="97">
        <v>2</v>
      </c>
      <c r="N80" s="98">
        <v>11</v>
      </c>
      <c r="O80" s="99">
        <v>0</v>
      </c>
      <c r="P80" s="100">
        <v>0</v>
      </c>
      <c r="Q80" s="120">
        <v>11</v>
      </c>
      <c r="R80" s="101">
        <v>2</v>
      </c>
      <c r="S80" s="82" t="s">
        <v>18</v>
      </c>
      <c r="T80" s="225" t="s">
        <v>19</v>
      </c>
      <c r="U80" s="85" t="s">
        <v>765</v>
      </c>
      <c r="V80" s="225" t="s">
        <v>18</v>
      </c>
      <c r="W80" s="78" t="s">
        <v>18</v>
      </c>
      <c r="X80" s="250" t="s">
        <v>768</v>
      </c>
      <c r="Y80" s="85" t="s">
        <v>771</v>
      </c>
      <c r="Z80" s="225" t="s">
        <v>766</v>
      </c>
      <c r="AA80" s="85" t="s">
        <v>768</v>
      </c>
      <c r="AB80" s="228" t="s">
        <v>190</v>
      </c>
      <c r="AC80" s="23" t="s">
        <v>37</v>
      </c>
      <c r="AD80" s="5">
        <v>6</v>
      </c>
    </row>
    <row r="81" spans="1:30" ht="14.25">
      <c r="A81" s="72">
        <v>1</v>
      </c>
      <c r="B81" s="174" t="s">
        <v>92</v>
      </c>
      <c r="C81" s="220" t="s">
        <v>765</v>
      </c>
      <c r="D81" s="224" t="s">
        <v>19</v>
      </c>
      <c r="E81" s="83" t="s">
        <v>19</v>
      </c>
      <c r="F81" s="224" t="s">
        <v>18</v>
      </c>
      <c r="G81" s="79" t="s">
        <v>18</v>
      </c>
      <c r="H81" s="248" t="s">
        <v>768</v>
      </c>
      <c r="I81" s="83" t="s">
        <v>768</v>
      </c>
      <c r="J81" s="258" t="s">
        <v>190</v>
      </c>
      <c r="K81" s="83" t="s">
        <v>770</v>
      </c>
      <c r="L81" s="226" t="s">
        <v>190</v>
      </c>
      <c r="M81" s="102">
        <v>3</v>
      </c>
      <c r="N81" s="103">
        <v>10</v>
      </c>
      <c r="O81" s="104"/>
      <c r="P81" s="104"/>
      <c r="Q81" s="121">
        <v>5</v>
      </c>
      <c r="R81" s="105">
        <v>3</v>
      </c>
      <c r="S81" s="220" t="s">
        <v>765</v>
      </c>
      <c r="T81" s="224" t="s">
        <v>19</v>
      </c>
      <c r="U81" s="83" t="s">
        <v>19</v>
      </c>
      <c r="V81" s="224" t="s">
        <v>18</v>
      </c>
      <c r="W81" s="79" t="s">
        <v>18</v>
      </c>
      <c r="X81" s="80" t="s">
        <v>770</v>
      </c>
      <c r="Y81" s="83" t="s">
        <v>766</v>
      </c>
      <c r="Z81" s="262" t="s">
        <v>771</v>
      </c>
      <c r="AA81" s="83" t="s">
        <v>768</v>
      </c>
      <c r="AB81" s="266" t="s">
        <v>766</v>
      </c>
      <c r="AC81" s="174" t="s">
        <v>248</v>
      </c>
      <c r="AD81" s="72">
        <v>1</v>
      </c>
    </row>
    <row r="82" spans="1:30" ht="14.25">
      <c r="A82" s="4">
        <v>2</v>
      </c>
      <c r="B82" s="175" t="s">
        <v>91</v>
      </c>
      <c r="C82" s="221" t="s">
        <v>765</v>
      </c>
      <c r="D82" s="84" t="s">
        <v>765</v>
      </c>
      <c r="E82" s="223" t="s">
        <v>18</v>
      </c>
      <c r="F82" s="223" t="s">
        <v>18</v>
      </c>
      <c r="G82" s="77" t="s">
        <v>18</v>
      </c>
      <c r="H82" s="81" t="s">
        <v>770</v>
      </c>
      <c r="I82" s="84" t="s">
        <v>771</v>
      </c>
      <c r="J82" s="84" t="s">
        <v>768</v>
      </c>
      <c r="K82" s="261" t="s">
        <v>190</v>
      </c>
      <c r="L82" s="264" t="s">
        <v>766</v>
      </c>
      <c r="M82" s="92">
        <v>3</v>
      </c>
      <c r="N82" s="93">
        <v>5</v>
      </c>
      <c r="Q82" s="119">
        <v>8</v>
      </c>
      <c r="R82" s="96">
        <v>1</v>
      </c>
      <c r="S82" s="81" t="s">
        <v>18</v>
      </c>
      <c r="T82" s="223" t="s">
        <v>19</v>
      </c>
      <c r="U82" s="84" t="s">
        <v>19</v>
      </c>
      <c r="V82" s="84" t="s">
        <v>19</v>
      </c>
      <c r="W82" s="77" t="s">
        <v>19</v>
      </c>
      <c r="X82" s="81" t="s">
        <v>766</v>
      </c>
      <c r="Y82" s="84" t="s">
        <v>766</v>
      </c>
      <c r="Z82" s="261" t="s">
        <v>771</v>
      </c>
      <c r="AA82" s="261" t="s">
        <v>190</v>
      </c>
      <c r="AB82" s="227" t="s">
        <v>190</v>
      </c>
      <c r="AC82" s="175" t="s">
        <v>131</v>
      </c>
      <c r="AD82" s="4">
        <v>2</v>
      </c>
    </row>
    <row r="83" spans="1:30" ht="14.25">
      <c r="A83" s="4">
        <v>3</v>
      </c>
      <c r="B83" s="175" t="s">
        <v>90</v>
      </c>
      <c r="C83" s="81" t="s">
        <v>19</v>
      </c>
      <c r="D83" s="84" t="s">
        <v>18</v>
      </c>
      <c r="E83" s="84" t="s">
        <v>765</v>
      </c>
      <c r="F83" s="84" t="s">
        <v>765</v>
      </c>
      <c r="G83" s="77" t="s">
        <v>19</v>
      </c>
      <c r="H83" s="81" t="s">
        <v>766</v>
      </c>
      <c r="I83" s="84" t="s">
        <v>766</v>
      </c>
      <c r="J83" s="257" t="s">
        <v>190</v>
      </c>
      <c r="K83" s="84" t="s">
        <v>767</v>
      </c>
      <c r="L83" s="227" t="s">
        <v>190</v>
      </c>
      <c r="M83" s="92">
        <v>0</v>
      </c>
      <c r="N83" s="93">
        <v>7</v>
      </c>
      <c r="Q83" s="119">
        <v>4</v>
      </c>
      <c r="R83" s="96">
        <v>1</v>
      </c>
      <c r="S83" s="81" t="s">
        <v>19</v>
      </c>
      <c r="T83" s="223" t="s">
        <v>19</v>
      </c>
      <c r="U83" s="84" t="s">
        <v>19</v>
      </c>
      <c r="V83" s="84" t="s">
        <v>19</v>
      </c>
      <c r="W83" s="77" t="s">
        <v>19</v>
      </c>
      <c r="X83" s="81" t="s">
        <v>770</v>
      </c>
      <c r="Y83" s="84" t="s">
        <v>766</v>
      </c>
      <c r="Z83" s="223" t="s">
        <v>766</v>
      </c>
      <c r="AA83" s="84" t="s">
        <v>769</v>
      </c>
      <c r="AB83" s="77" t="s">
        <v>768</v>
      </c>
      <c r="AC83" s="175" t="s">
        <v>38</v>
      </c>
      <c r="AD83" s="4">
        <v>3</v>
      </c>
    </row>
    <row r="84" spans="1:30" ht="14.25">
      <c r="A84" s="4">
        <v>4</v>
      </c>
      <c r="B84" s="175" t="s">
        <v>231</v>
      </c>
      <c r="C84" s="81" t="s">
        <v>19</v>
      </c>
      <c r="D84" s="223" t="s">
        <v>19</v>
      </c>
      <c r="E84" s="223" t="s">
        <v>18</v>
      </c>
      <c r="F84" s="84" t="s">
        <v>765</v>
      </c>
      <c r="G84" s="227" t="s">
        <v>765</v>
      </c>
      <c r="H84" s="81" t="s">
        <v>190</v>
      </c>
      <c r="I84" s="84" t="s">
        <v>768</v>
      </c>
      <c r="J84" s="84" t="s">
        <v>769</v>
      </c>
      <c r="K84" s="84" t="s">
        <v>768</v>
      </c>
      <c r="L84" s="77" t="s">
        <v>191</v>
      </c>
      <c r="M84" s="92">
        <v>3</v>
      </c>
      <c r="N84" s="93">
        <v>0</v>
      </c>
      <c r="Q84" s="119">
        <v>10</v>
      </c>
      <c r="R84" s="96">
        <v>3</v>
      </c>
      <c r="S84" s="81" t="s">
        <v>19</v>
      </c>
      <c r="T84" s="223" t="s">
        <v>19</v>
      </c>
      <c r="U84" s="84" t="s">
        <v>19</v>
      </c>
      <c r="V84" s="223" t="s">
        <v>18</v>
      </c>
      <c r="W84" s="227" t="s">
        <v>765</v>
      </c>
      <c r="X84" s="249" t="s">
        <v>768</v>
      </c>
      <c r="Y84" s="84" t="s">
        <v>766</v>
      </c>
      <c r="Z84" s="257" t="s">
        <v>190</v>
      </c>
      <c r="AA84" s="84" t="s">
        <v>768</v>
      </c>
      <c r="AB84" s="227" t="s">
        <v>190</v>
      </c>
      <c r="AC84" s="175" t="s">
        <v>39</v>
      </c>
      <c r="AD84" s="4">
        <v>4</v>
      </c>
    </row>
    <row r="85" spans="1:30" ht="14.25">
      <c r="A85" s="4">
        <v>5</v>
      </c>
      <c r="B85" s="175" t="s">
        <v>232</v>
      </c>
      <c r="C85" s="81" t="s">
        <v>18</v>
      </c>
      <c r="D85" s="84" t="s">
        <v>18</v>
      </c>
      <c r="E85" s="84" t="s">
        <v>765</v>
      </c>
      <c r="F85" s="84" t="s">
        <v>765</v>
      </c>
      <c r="G85" s="77" t="s">
        <v>18</v>
      </c>
      <c r="H85" s="249" t="s">
        <v>768</v>
      </c>
      <c r="I85" s="84" t="s">
        <v>190</v>
      </c>
      <c r="J85" s="84" t="s">
        <v>768</v>
      </c>
      <c r="K85" s="84" t="s">
        <v>769</v>
      </c>
      <c r="L85" s="77" t="s">
        <v>768</v>
      </c>
      <c r="M85" s="92">
        <v>0</v>
      </c>
      <c r="N85" s="93">
        <v>3</v>
      </c>
      <c r="Q85" s="119">
        <v>0</v>
      </c>
      <c r="R85" s="96">
        <v>0</v>
      </c>
      <c r="S85" s="81"/>
      <c r="T85" s="84"/>
      <c r="U85" s="84"/>
      <c r="V85" s="84"/>
      <c r="W85" s="77"/>
      <c r="X85" s="81"/>
      <c r="Y85" s="84"/>
      <c r="Z85" s="84"/>
      <c r="AA85" s="84"/>
      <c r="AB85" s="77"/>
      <c r="AC85" s="175"/>
      <c r="AD85" s="4">
        <v>5</v>
      </c>
    </row>
    <row r="86" spans="1:30" ht="15" thickBot="1">
      <c r="A86" s="5">
        <v>6</v>
      </c>
      <c r="B86" s="176" t="s">
        <v>233</v>
      </c>
      <c r="C86" s="82" t="s">
        <v>18</v>
      </c>
      <c r="D86" s="225" t="s">
        <v>19</v>
      </c>
      <c r="E86" s="85" t="s">
        <v>765</v>
      </c>
      <c r="F86" s="225" t="s">
        <v>18</v>
      </c>
      <c r="G86" s="228" t="s">
        <v>765</v>
      </c>
      <c r="H86" s="82" t="s">
        <v>766</v>
      </c>
      <c r="I86" s="85" t="s">
        <v>766</v>
      </c>
      <c r="J86" s="85" t="s">
        <v>768</v>
      </c>
      <c r="K86" s="85" t="s">
        <v>770</v>
      </c>
      <c r="L86" s="228" t="s">
        <v>190</v>
      </c>
      <c r="M86" s="97">
        <v>3</v>
      </c>
      <c r="N86" s="98">
        <v>4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.75" thickBot="1">
      <c r="A88" s="1"/>
      <c r="B88" s="299" t="s">
        <v>408</v>
      </c>
      <c r="C88" s="295"/>
      <c r="D88" s="295"/>
      <c r="E88" s="295"/>
      <c r="F88" s="295"/>
      <c r="G88" s="295"/>
      <c r="H88" s="295"/>
      <c r="I88" s="295"/>
      <c r="J88" s="295"/>
      <c r="K88" s="295"/>
      <c r="L88" s="300"/>
      <c r="M88" s="114">
        <f>SUM(M89:M94)</f>
        <v>11</v>
      </c>
      <c r="N88" s="115">
        <f>SUM(N89:N94)</f>
        <v>50</v>
      </c>
      <c r="O88" s="297" t="s">
        <v>868</v>
      </c>
      <c r="P88" s="298"/>
      <c r="Q88" s="116">
        <f>SUM(Q89:Q94)</f>
        <v>0</v>
      </c>
      <c r="R88" s="117">
        <f>SUM(R89:R94)</f>
        <v>0</v>
      </c>
      <c r="S88" s="294" t="s">
        <v>428</v>
      </c>
      <c r="T88" s="295"/>
      <c r="U88" s="295"/>
      <c r="V88" s="295"/>
      <c r="W88" s="295"/>
      <c r="X88" s="295"/>
      <c r="Y88" s="295"/>
      <c r="Z88" s="295"/>
      <c r="AA88" s="295"/>
      <c r="AB88" s="295"/>
      <c r="AC88" s="296"/>
      <c r="AD88" s="1"/>
    </row>
    <row r="89" spans="1:30" ht="14.25">
      <c r="A89" s="3">
        <v>1</v>
      </c>
      <c r="B89" s="74" t="s">
        <v>107</v>
      </c>
      <c r="C89" s="80" t="s">
        <v>18</v>
      </c>
      <c r="D89" s="224" t="s">
        <v>19</v>
      </c>
      <c r="E89" s="83" t="s">
        <v>19</v>
      </c>
      <c r="F89" s="224" t="s">
        <v>18</v>
      </c>
      <c r="G89" s="79" t="s">
        <v>18</v>
      </c>
      <c r="H89" s="80" t="s">
        <v>190</v>
      </c>
      <c r="I89" s="83" t="s">
        <v>190</v>
      </c>
      <c r="J89" s="258" t="s">
        <v>190</v>
      </c>
      <c r="K89" s="83" t="s">
        <v>769</v>
      </c>
      <c r="L89" s="226" t="s">
        <v>190</v>
      </c>
      <c r="M89" s="87">
        <v>2</v>
      </c>
      <c r="N89" s="88">
        <v>7</v>
      </c>
      <c r="O89" s="89">
        <v>1</v>
      </c>
      <c r="P89" s="90">
        <v>0</v>
      </c>
      <c r="Q89" s="118">
        <v>0</v>
      </c>
      <c r="R89" s="91">
        <v>0</v>
      </c>
      <c r="S89" s="80"/>
      <c r="T89" s="83"/>
      <c r="U89" s="83"/>
      <c r="V89" s="83"/>
      <c r="W89" s="79"/>
      <c r="X89" s="80"/>
      <c r="Y89" s="83"/>
      <c r="Z89" s="83"/>
      <c r="AA89" s="83"/>
      <c r="AB89" s="79"/>
      <c r="AC89" s="21"/>
      <c r="AD89" s="3">
        <v>1</v>
      </c>
    </row>
    <row r="90" spans="1:30" ht="14.25">
      <c r="A90" s="4">
        <v>2</v>
      </c>
      <c r="B90" s="75" t="s">
        <v>109</v>
      </c>
      <c r="C90" s="81" t="s">
        <v>18</v>
      </c>
      <c r="D90" s="84" t="s">
        <v>765</v>
      </c>
      <c r="E90" s="84" t="s">
        <v>19</v>
      </c>
      <c r="F90" s="223" t="s">
        <v>18</v>
      </c>
      <c r="G90" s="77" t="s">
        <v>18</v>
      </c>
      <c r="H90" s="81" t="s">
        <v>770</v>
      </c>
      <c r="I90" s="84" t="s">
        <v>190</v>
      </c>
      <c r="J90" s="257" t="s">
        <v>190</v>
      </c>
      <c r="K90" s="84" t="s">
        <v>769</v>
      </c>
      <c r="L90" s="264" t="s">
        <v>766</v>
      </c>
      <c r="M90" s="92">
        <v>1</v>
      </c>
      <c r="N90" s="93">
        <v>6</v>
      </c>
      <c r="O90" s="94">
        <v>1</v>
      </c>
      <c r="P90" s="95">
        <v>0</v>
      </c>
      <c r="Q90" s="119">
        <v>0</v>
      </c>
      <c r="R90" s="96">
        <v>0</v>
      </c>
      <c r="S90" s="81"/>
      <c r="T90" s="84"/>
      <c r="U90" s="84"/>
      <c r="V90" s="84"/>
      <c r="W90" s="77"/>
      <c r="X90" s="81"/>
      <c r="Y90" s="84"/>
      <c r="Z90" s="84"/>
      <c r="AA90" s="84"/>
      <c r="AB90" s="77"/>
      <c r="AC90" s="22"/>
      <c r="AD90" s="4">
        <v>2</v>
      </c>
    </row>
    <row r="91" spans="1:30" ht="14.25">
      <c r="A91" s="4">
        <v>3</v>
      </c>
      <c r="B91" s="75" t="s">
        <v>113</v>
      </c>
      <c r="C91" s="81" t="s">
        <v>18</v>
      </c>
      <c r="D91" s="84" t="s">
        <v>18</v>
      </c>
      <c r="E91" s="84" t="s">
        <v>19</v>
      </c>
      <c r="F91" s="223" t="s">
        <v>18</v>
      </c>
      <c r="G91" s="77" t="s">
        <v>18</v>
      </c>
      <c r="H91" s="81" t="s">
        <v>190</v>
      </c>
      <c r="I91" s="84" t="s">
        <v>190</v>
      </c>
      <c r="J91" s="257" t="s">
        <v>190</v>
      </c>
      <c r="K91" s="84" t="s">
        <v>769</v>
      </c>
      <c r="L91" s="227" t="s">
        <v>190</v>
      </c>
      <c r="M91" s="92">
        <v>1</v>
      </c>
      <c r="N91" s="93">
        <v>7</v>
      </c>
      <c r="O91" s="94">
        <v>1</v>
      </c>
      <c r="P91" s="95">
        <v>0</v>
      </c>
      <c r="Q91" s="119">
        <v>0</v>
      </c>
      <c r="R91" s="96">
        <v>0</v>
      </c>
      <c r="S91" s="81"/>
      <c r="T91" s="84"/>
      <c r="U91" s="84"/>
      <c r="V91" s="84"/>
      <c r="W91" s="77"/>
      <c r="X91" s="81"/>
      <c r="Y91" s="84"/>
      <c r="Z91" s="84"/>
      <c r="AA91" s="84"/>
      <c r="AB91" s="77"/>
      <c r="AC91" s="22"/>
      <c r="AD91" s="4">
        <v>3</v>
      </c>
    </row>
    <row r="92" spans="1:30" ht="14.25">
      <c r="A92" s="4">
        <v>4</v>
      </c>
      <c r="B92" s="75" t="s">
        <v>409</v>
      </c>
      <c r="C92" s="81" t="s">
        <v>18</v>
      </c>
      <c r="D92" s="84" t="s">
        <v>765</v>
      </c>
      <c r="E92" s="223" t="s">
        <v>18</v>
      </c>
      <c r="F92" s="223" t="s">
        <v>18</v>
      </c>
      <c r="G92" s="227" t="s">
        <v>765</v>
      </c>
      <c r="H92" s="249" t="s">
        <v>768</v>
      </c>
      <c r="I92" s="84" t="s">
        <v>766</v>
      </c>
      <c r="J92" s="257" t="s">
        <v>190</v>
      </c>
      <c r="K92" s="84" t="s">
        <v>770</v>
      </c>
      <c r="L92" s="227" t="s">
        <v>190</v>
      </c>
      <c r="M92" s="92">
        <v>3</v>
      </c>
      <c r="N92" s="93">
        <v>10</v>
      </c>
      <c r="O92" s="94">
        <v>0</v>
      </c>
      <c r="P92" s="95">
        <v>0</v>
      </c>
      <c r="Q92" s="119">
        <v>0</v>
      </c>
      <c r="R92" s="96">
        <v>0</v>
      </c>
      <c r="S92" s="81"/>
      <c r="T92" s="84"/>
      <c r="U92" s="84"/>
      <c r="V92" s="84"/>
      <c r="W92" s="77"/>
      <c r="X92" s="81"/>
      <c r="Y92" s="84"/>
      <c r="Z92" s="84"/>
      <c r="AA92" s="84"/>
      <c r="AB92" s="77"/>
      <c r="AC92" s="22"/>
      <c r="AD92" s="4">
        <v>4</v>
      </c>
    </row>
    <row r="93" spans="1:30" ht="14.25">
      <c r="A93" s="4">
        <v>5</v>
      </c>
      <c r="B93" s="75" t="s">
        <v>110</v>
      </c>
      <c r="C93" s="81" t="s">
        <v>18</v>
      </c>
      <c r="D93" s="84" t="s">
        <v>18</v>
      </c>
      <c r="E93" s="84" t="s">
        <v>19</v>
      </c>
      <c r="F93" s="223" t="s">
        <v>18</v>
      </c>
      <c r="G93" s="77" t="s">
        <v>18</v>
      </c>
      <c r="H93" s="249" t="s">
        <v>768</v>
      </c>
      <c r="I93" s="84" t="s">
        <v>190</v>
      </c>
      <c r="J93" s="223" t="s">
        <v>766</v>
      </c>
      <c r="K93" s="84" t="s">
        <v>769</v>
      </c>
      <c r="L93" s="264" t="s">
        <v>766</v>
      </c>
      <c r="M93" s="92">
        <v>1</v>
      </c>
      <c r="N93" s="93">
        <v>10</v>
      </c>
      <c r="O93" s="94">
        <v>0</v>
      </c>
      <c r="P93" s="95">
        <v>0</v>
      </c>
      <c r="Q93" s="119">
        <v>0</v>
      </c>
      <c r="R93" s="96">
        <v>0</v>
      </c>
      <c r="S93" s="81"/>
      <c r="T93" s="84"/>
      <c r="U93" s="84"/>
      <c r="V93" s="84"/>
      <c r="W93" s="77"/>
      <c r="X93" s="81"/>
      <c r="Y93" s="84"/>
      <c r="Z93" s="84"/>
      <c r="AA93" s="84"/>
      <c r="AB93" s="77"/>
      <c r="AC93" s="22"/>
      <c r="AD93" s="4">
        <v>5</v>
      </c>
    </row>
    <row r="94" spans="1:30" ht="15" thickBot="1">
      <c r="A94" s="5">
        <v>6</v>
      </c>
      <c r="B94" s="76" t="s">
        <v>112</v>
      </c>
      <c r="C94" s="82" t="s">
        <v>18</v>
      </c>
      <c r="D94" s="225" t="s">
        <v>19</v>
      </c>
      <c r="E94" s="85" t="s">
        <v>19</v>
      </c>
      <c r="F94" s="225" t="s">
        <v>18</v>
      </c>
      <c r="G94" s="228" t="s">
        <v>765</v>
      </c>
      <c r="H94" s="250" t="s">
        <v>768</v>
      </c>
      <c r="I94" s="85" t="s">
        <v>190</v>
      </c>
      <c r="J94" s="259" t="s">
        <v>190</v>
      </c>
      <c r="K94" s="85" t="s">
        <v>769</v>
      </c>
      <c r="L94" s="228" t="s">
        <v>190</v>
      </c>
      <c r="M94" s="97">
        <v>3</v>
      </c>
      <c r="N94" s="98">
        <v>10</v>
      </c>
      <c r="O94" s="99">
        <v>0</v>
      </c>
      <c r="P94" s="100">
        <v>0</v>
      </c>
      <c r="Q94" s="120">
        <v>0</v>
      </c>
      <c r="R94" s="101">
        <v>0</v>
      </c>
      <c r="S94" s="82"/>
      <c r="T94" s="85"/>
      <c r="U94" s="85"/>
      <c r="V94" s="85"/>
      <c r="W94" s="78"/>
      <c r="X94" s="82"/>
      <c r="Y94" s="85"/>
      <c r="Z94" s="85"/>
      <c r="AA94" s="85"/>
      <c r="AB94" s="78"/>
      <c r="AC94" s="23"/>
      <c r="AD94" s="5">
        <v>6</v>
      </c>
    </row>
    <row r="95" spans="1:30" ht="14.25">
      <c r="A95" s="72">
        <v>1</v>
      </c>
      <c r="B95" s="174" t="s">
        <v>241</v>
      </c>
      <c r="C95" s="80" t="s">
        <v>19</v>
      </c>
      <c r="D95" s="83" t="s">
        <v>18</v>
      </c>
      <c r="E95" s="83" t="s">
        <v>19</v>
      </c>
      <c r="F95" s="224" t="s">
        <v>18</v>
      </c>
      <c r="G95" s="226" t="s">
        <v>765</v>
      </c>
      <c r="H95" s="248" t="s">
        <v>768</v>
      </c>
      <c r="I95" s="83" t="s">
        <v>766</v>
      </c>
      <c r="J95" s="258" t="s">
        <v>190</v>
      </c>
      <c r="K95" s="83" t="s">
        <v>770</v>
      </c>
      <c r="L95" s="226" t="s">
        <v>190</v>
      </c>
      <c r="M95" s="102">
        <v>2</v>
      </c>
      <c r="N95" s="103">
        <v>10</v>
      </c>
      <c r="O95" s="104"/>
      <c r="P95" s="104"/>
      <c r="Q95" s="121">
        <v>0</v>
      </c>
      <c r="R95" s="105">
        <v>0</v>
      </c>
      <c r="S95" s="80"/>
      <c r="T95" s="83"/>
      <c r="U95" s="83"/>
      <c r="V95" s="83"/>
      <c r="W95" s="79"/>
      <c r="X95" s="80"/>
      <c r="Y95" s="83"/>
      <c r="Z95" s="83"/>
      <c r="AA95" s="83"/>
      <c r="AB95" s="79"/>
      <c r="AC95" s="174"/>
      <c r="AD95" s="72">
        <v>1</v>
      </c>
    </row>
    <row r="96" spans="1:30" ht="14.25">
      <c r="A96" s="4">
        <v>2</v>
      </c>
      <c r="B96" s="175" t="s">
        <v>114</v>
      </c>
      <c r="C96" s="221" t="s">
        <v>765</v>
      </c>
      <c r="D96" s="84" t="s">
        <v>765</v>
      </c>
      <c r="E96" s="84" t="s">
        <v>19</v>
      </c>
      <c r="F96" s="223" t="s">
        <v>18</v>
      </c>
      <c r="G96" s="77" t="s">
        <v>18</v>
      </c>
      <c r="H96" s="249" t="s">
        <v>768</v>
      </c>
      <c r="I96" s="84" t="s">
        <v>771</v>
      </c>
      <c r="J96" s="257" t="s">
        <v>190</v>
      </c>
      <c r="K96" s="84" t="s">
        <v>769</v>
      </c>
      <c r="L96" s="227" t="s">
        <v>190</v>
      </c>
      <c r="M96" s="92">
        <v>2</v>
      </c>
      <c r="N96" s="93">
        <v>10</v>
      </c>
      <c r="Q96" s="119">
        <v>0</v>
      </c>
      <c r="R96" s="96">
        <v>0</v>
      </c>
      <c r="S96" s="81"/>
      <c r="T96" s="84"/>
      <c r="U96" s="84"/>
      <c r="V96" s="84"/>
      <c r="W96" s="77"/>
      <c r="X96" s="81"/>
      <c r="Y96" s="84"/>
      <c r="Z96" s="84"/>
      <c r="AA96" s="84"/>
      <c r="AB96" s="77"/>
      <c r="AC96" s="175"/>
      <c r="AD96" s="4">
        <v>2</v>
      </c>
    </row>
    <row r="97" spans="1:30" ht="14.25">
      <c r="A97" s="4">
        <v>3</v>
      </c>
      <c r="B97" s="175" t="s">
        <v>111</v>
      </c>
      <c r="C97" s="221" t="s">
        <v>765</v>
      </c>
      <c r="D97" s="84" t="s">
        <v>18</v>
      </c>
      <c r="E97" s="84" t="s">
        <v>19</v>
      </c>
      <c r="F97" s="223" t="s">
        <v>18</v>
      </c>
      <c r="G97" s="77" t="s">
        <v>18</v>
      </c>
      <c r="H97" s="81" t="s">
        <v>770</v>
      </c>
      <c r="I97" s="84" t="s">
        <v>766</v>
      </c>
      <c r="J97" s="223" t="s">
        <v>766</v>
      </c>
      <c r="K97" s="84" t="s">
        <v>770</v>
      </c>
      <c r="L97" s="227" t="s">
        <v>190</v>
      </c>
      <c r="M97" s="92">
        <v>2</v>
      </c>
      <c r="N97" s="93">
        <v>8</v>
      </c>
      <c r="Q97" s="119">
        <v>0</v>
      </c>
      <c r="R97" s="96">
        <v>0</v>
      </c>
      <c r="S97" s="81"/>
      <c r="T97" s="84"/>
      <c r="U97" s="84"/>
      <c r="V97" s="84"/>
      <c r="W97" s="77"/>
      <c r="X97" s="81"/>
      <c r="Y97" s="84"/>
      <c r="Z97" s="84"/>
      <c r="AA97" s="84"/>
      <c r="AB97" s="77"/>
      <c r="AC97" s="175"/>
      <c r="AD97" s="4">
        <v>3</v>
      </c>
    </row>
    <row r="98" spans="1:30" ht="14.25">
      <c r="A98" s="4">
        <v>4</v>
      </c>
      <c r="B98" s="175" t="s">
        <v>108</v>
      </c>
      <c r="C98" s="81" t="s">
        <v>19</v>
      </c>
      <c r="D98" s="84" t="s">
        <v>18</v>
      </c>
      <c r="E98" s="223" t="s">
        <v>18</v>
      </c>
      <c r="F98" s="223" t="s">
        <v>18</v>
      </c>
      <c r="G98" s="77" t="s">
        <v>18</v>
      </c>
      <c r="H98" s="81" t="s">
        <v>771</v>
      </c>
      <c r="I98" s="84" t="s">
        <v>774</v>
      </c>
      <c r="J98" s="261" t="s">
        <v>774</v>
      </c>
      <c r="K98" s="84" t="s">
        <v>767</v>
      </c>
      <c r="L98" s="227" t="s">
        <v>190</v>
      </c>
      <c r="M98" s="92">
        <v>2</v>
      </c>
      <c r="N98" s="93">
        <v>6</v>
      </c>
      <c r="Q98" s="119">
        <v>0</v>
      </c>
      <c r="R98" s="96">
        <v>0</v>
      </c>
      <c r="S98" s="81"/>
      <c r="T98" s="84"/>
      <c r="U98" s="84"/>
      <c r="V98" s="84"/>
      <c r="W98" s="77"/>
      <c r="X98" s="81"/>
      <c r="Y98" s="84"/>
      <c r="Z98" s="84"/>
      <c r="AA98" s="84"/>
      <c r="AB98" s="77"/>
      <c r="AC98" s="175"/>
      <c r="AD98" s="4">
        <v>4</v>
      </c>
    </row>
    <row r="99" spans="1:30" ht="14.25">
      <c r="A99" s="4">
        <v>5</v>
      </c>
      <c r="B99" s="175"/>
      <c r="C99" s="81"/>
      <c r="D99" s="84"/>
      <c r="E99" s="84"/>
      <c r="F99" s="84"/>
      <c r="G99" s="77"/>
      <c r="H99" s="81"/>
      <c r="I99" s="84"/>
      <c r="J99" s="84"/>
      <c r="K99" s="84"/>
      <c r="L99" s="77"/>
      <c r="M99" s="92">
        <v>0</v>
      </c>
      <c r="N99" s="93">
        <v>0</v>
      </c>
      <c r="Q99" s="119">
        <v>0</v>
      </c>
      <c r="R99" s="96">
        <v>0</v>
      </c>
      <c r="S99" s="81"/>
      <c r="T99" s="84"/>
      <c r="U99" s="84"/>
      <c r="V99" s="84"/>
      <c r="W99" s="77"/>
      <c r="X99" s="81"/>
      <c r="Y99" s="84"/>
      <c r="Z99" s="84"/>
      <c r="AA99" s="84"/>
      <c r="AB99" s="77"/>
      <c r="AC99" s="175"/>
      <c r="AD99" s="4">
        <v>5</v>
      </c>
    </row>
    <row r="100" spans="1:30" ht="1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.75" thickBot="1">
      <c r="A102" s="1"/>
      <c r="B102" s="299" t="s">
        <v>124</v>
      </c>
      <c r="C102" s="295"/>
      <c r="D102" s="295"/>
      <c r="E102" s="295"/>
      <c r="F102" s="295"/>
      <c r="G102" s="295"/>
      <c r="H102" s="295"/>
      <c r="I102" s="295"/>
      <c r="J102" s="295"/>
      <c r="K102" s="295"/>
      <c r="L102" s="300"/>
      <c r="M102" s="114">
        <f>SUM(M103:M108)</f>
        <v>14</v>
      </c>
      <c r="N102" s="115">
        <f>SUM(N103:N108)</f>
        <v>38</v>
      </c>
      <c r="O102" s="297" t="s">
        <v>809</v>
      </c>
      <c r="P102" s="298"/>
      <c r="Q102" s="116">
        <f>SUM(Q103:Q108)</f>
        <v>42</v>
      </c>
      <c r="R102" s="117">
        <f>SUM(R103:R108)</f>
        <v>10</v>
      </c>
      <c r="S102" s="294" t="s">
        <v>15</v>
      </c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6"/>
      <c r="AD102" s="1"/>
    </row>
    <row r="103" spans="1:30" ht="14.25">
      <c r="A103" s="3">
        <v>1</v>
      </c>
      <c r="B103" s="74" t="s">
        <v>181</v>
      </c>
      <c r="C103" s="80" t="s">
        <v>18</v>
      </c>
      <c r="D103" s="83" t="s">
        <v>18</v>
      </c>
      <c r="E103" s="224" t="s">
        <v>18</v>
      </c>
      <c r="F103" s="224" t="s">
        <v>18</v>
      </c>
      <c r="G103" s="79" t="s">
        <v>18</v>
      </c>
      <c r="H103" s="80" t="s">
        <v>770</v>
      </c>
      <c r="I103" s="83" t="s">
        <v>771</v>
      </c>
      <c r="J103" s="83" t="s">
        <v>191</v>
      </c>
      <c r="K103" s="83" t="s">
        <v>767</v>
      </c>
      <c r="L103" s="79" t="s">
        <v>768</v>
      </c>
      <c r="M103" s="87">
        <v>2</v>
      </c>
      <c r="N103" s="88">
        <v>0</v>
      </c>
      <c r="O103" s="89">
        <v>1</v>
      </c>
      <c r="P103" s="90">
        <v>2</v>
      </c>
      <c r="Q103" s="118">
        <v>6</v>
      </c>
      <c r="R103" s="91">
        <v>1</v>
      </c>
      <c r="S103" s="80" t="s">
        <v>18</v>
      </c>
      <c r="T103" s="83" t="s">
        <v>765</v>
      </c>
      <c r="U103" s="83" t="s">
        <v>765</v>
      </c>
      <c r="V103" s="224" t="s">
        <v>18</v>
      </c>
      <c r="W103" s="79" t="s">
        <v>18</v>
      </c>
      <c r="X103" s="80" t="s">
        <v>770</v>
      </c>
      <c r="Y103" s="83" t="s">
        <v>771</v>
      </c>
      <c r="Z103" s="258" t="s">
        <v>190</v>
      </c>
      <c r="AA103" s="83" t="s">
        <v>770</v>
      </c>
      <c r="AB103" s="266" t="s">
        <v>766</v>
      </c>
      <c r="AC103" s="74" t="s">
        <v>327</v>
      </c>
      <c r="AD103" s="3">
        <v>1</v>
      </c>
    </row>
    <row r="104" spans="1:30" ht="14.25">
      <c r="A104" s="4">
        <v>2</v>
      </c>
      <c r="B104" s="75" t="s">
        <v>184</v>
      </c>
      <c r="C104" s="81" t="s">
        <v>18</v>
      </c>
      <c r="D104" s="84" t="s">
        <v>765</v>
      </c>
      <c r="E104" s="84" t="s">
        <v>19</v>
      </c>
      <c r="F104" s="223" t="s">
        <v>18</v>
      </c>
      <c r="G104" s="227" t="s">
        <v>765</v>
      </c>
      <c r="H104" s="81" t="s">
        <v>770</v>
      </c>
      <c r="I104" s="84" t="s">
        <v>190</v>
      </c>
      <c r="J104" s="223" t="s">
        <v>766</v>
      </c>
      <c r="K104" s="84" t="s">
        <v>767</v>
      </c>
      <c r="L104" s="264" t="s">
        <v>766</v>
      </c>
      <c r="M104" s="92">
        <v>2</v>
      </c>
      <c r="N104" s="93">
        <v>7</v>
      </c>
      <c r="O104" s="94">
        <v>1</v>
      </c>
      <c r="P104" s="95">
        <v>0</v>
      </c>
      <c r="Q104" s="119">
        <v>7</v>
      </c>
      <c r="R104" s="96">
        <v>1</v>
      </c>
      <c r="S104" s="81" t="s">
        <v>18</v>
      </c>
      <c r="T104" s="84" t="s">
        <v>765</v>
      </c>
      <c r="U104" s="84" t="s">
        <v>19</v>
      </c>
      <c r="V104" s="223" t="s">
        <v>18</v>
      </c>
      <c r="W104" s="77" t="s">
        <v>18</v>
      </c>
      <c r="X104" s="81" t="s">
        <v>770</v>
      </c>
      <c r="Y104" s="84" t="s">
        <v>766</v>
      </c>
      <c r="Z104" s="257" t="s">
        <v>190</v>
      </c>
      <c r="AA104" s="84" t="s">
        <v>770</v>
      </c>
      <c r="AB104" s="227" t="s">
        <v>190</v>
      </c>
      <c r="AC104" s="75" t="s">
        <v>105</v>
      </c>
      <c r="AD104" s="4">
        <v>2</v>
      </c>
    </row>
    <row r="105" spans="1:30" ht="14.25">
      <c r="A105" s="4">
        <v>3</v>
      </c>
      <c r="B105" s="75" t="s">
        <v>223</v>
      </c>
      <c r="C105" s="221" t="s">
        <v>765</v>
      </c>
      <c r="D105" s="223" t="s">
        <v>19</v>
      </c>
      <c r="E105" s="84" t="s">
        <v>19</v>
      </c>
      <c r="F105" s="223" t="s">
        <v>18</v>
      </c>
      <c r="G105" s="227" t="s">
        <v>765</v>
      </c>
      <c r="H105" s="249" t="s">
        <v>768</v>
      </c>
      <c r="I105" s="84" t="s">
        <v>768</v>
      </c>
      <c r="J105" s="223" t="s">
        <v>766</v>
      </c>
      <c r="K105" s="84" t="s">
        <v>767</v>
      </c>
      <c r="L105" s="227" t="s">
        <v>190</v>
      </c>
      <c r="M105" s="92">
        <v>4</v>
      </c>
      <c r="N105" s="93">
        <v>11</v>
      </c>
      <c r="O105" s="94">
        <v>3</v>
      </c>
      <c r="P105" s="95">
        <v>0</v>
      </c>
      <c r="Q105" s="119">
        <v>7</v>
      </c>
      <c r="R105" s="96">
        <v>1</v>
      </c>
      <c r="S105" s="81" t="s">
        <v>18</v>
      </c>
      <c r="T105" s="84" t="s">
        <v>18</v>
      </c>
      <c r="U105" s="84" t="s">
        <v>19</v>
      </c>
      <c r="V105" s="223" t="s">
        <v>18</v>
      </c>
      <c r="W105" s="77" t="s">
        <v>18</v>
      </c>
      <c r="X105" s="81" t="s">
        <v>766</v>
      </c>
      <c r="Y105" s="84" t="s">
        <v>190</v>
      </c>
      <c r="Z105" s="257" t="s">
        <v>190</v>
      </c>
      <c r="AA105" s="84" t="s">
        <v>769</v>
      </c>
      <c r="AB105" s="227" t="s">
        <v>190</v>
      </c>
      <c r="AC105" s="75" t="s">
        <v>138</v>
      </c>
      <c r="AD105" s="4">
        <v>3</v>
      </c>
    </row>
    <row r="106" spans="1:30" ht="14.25">
      <c r="A106" s="4">
        <v>4</v>
      </c>
      <c r="B106" s="75" t="s">
        <v>180</v>
      </c>
      <c r="C106" s="81" t="s">
        <v>18</v>
      </c>
      <c r="D106" s="223" t="s">
        <v>19</v>
      </c>
      <c r="E106" s="84" t="s">
        <v>19</v>
      </c>
      <c r="F106" s="223" t="s">
        <v>18</v>
      </c>
      <c r="G106" s="77" t="s">
        <v>18</v>
      </c>
      <c r="H106" s="81" t="s">
        <v>766</v>
      </c>
      <c r="I106" s="84" t="s">
        <v>190</v>
      </c>
      <c r="J106" s="257" t="s">
        <v>190</v>
      </c>
      <c r="K106" s="84" t="s">
        <v>767</v>
      </c>
      <c r="L106" s="227" t="s">
        <v>190</v>
      </c>
      <c r="M106" s="92">
        <v>2</v>
      </c>
      <c r="N106" s="93">
        <v>7</v>
      </c>
      <c r="O106" s="94">
        <v>0</v>
      </c>
      <c r="P106" s="95">
        <v>0</v>
      </c>
      <c r="Q106" s="119">
        <v>6</v>
      </c>
      <c r="R106" s="96">
        <v>2</v>
      </c>
      <c r="S106" s="221" t="s">
        <v>765</v>
      </c>
      <c r="T106" s="84" t="s">
        <v>18</v>
      </c>
      <c r="U106" s="84" t="s">
        <v>765</v>
      </c>
      <c r="V106" s="223" t="s">
        <v>18</v>
      </c>
      <c r="W106" s="77" t="s">
        <v>18</v>
      </c>
      <c r="X106" s="81" t="s">
        <v>770</v>
      </c>
      <c r="Y106" s="84" t="s">
        <v>771</v>
      </c>
      <c r="Z106" s="261" t="s">
        <v>774</v>
      </c>
      <c r="AA106" s="84" t="s">
        <v>767</v>
      </c>
      <c r="AB106" s="227" t="s">
        <v>190</v>
      </c>
      <c r="AC106" s="75" t="s">
        <v>234</v>
      </c>
      <c r="AD106" s="4">
        <v>4</v>
      </c>
    </row>
    <row r="107" spans="1:30" ht="14.25">
      <c r="A107" s="4">
        <v>5</v>
      </c>
      <c r="B107" s="75" t="s">
        <v>225</v>
      </c>
      <c r="C107" s="81" t="s">
        <v>19</v>
      </c>
      <c r="D107" s="223" t="s">
        <v>19</v>
      </c>
      <c r="E107" s="84" t="s">
        <v>19</v>
      </c>
      <c r="F107" s="223" t="s">
        <v>18</v>
      </c>
      <c r="G107" s="77" t="s">
        <v>18</v>
      </c>
      <c r="H107" s="81" t="s">
        <v>769</v>
      </c>
      <c r="I107" s="84" t="s">
        <v>190</v>
      </c>
      <c r="J107" s="257" t="s">
        <v>190</v>
      </c>
      <c r="K107" s="84" t="s">
        <v>769</v>
      </c>
      <c r="L107" s="227" t="s">
        <v>190</v>
      </c>
      <c r="M107" s="92">
        <v>2</v>
      </c>
      <c r="N107" s="93">
        <v>7</v>
      </c>
      <c r="O107" s="94">
        <v>0</v>
      </c>
      <c r="P107" s="95">
        <v>2</v>
      </c>
      <c r="Q107" s="119">
        <v>9</v>
      </c>
      <c r="R107" s="96">
        <v>3</v>
      </c>
      <c r="S107" s="81" t="s">
        <v>18</v>
      </c>
      <c r="T107" s="223" t="s">
        <v>19</v>
      </c>
      <c r="U107" s="84" t="s">
        <v>19</v>
      </c>
      <c r="V107" s="223" t="s">
        <v>18</v>
      </c>
      <c r="W107" s="227" t="s">
        <v>765</v>
      </c>
      <c r="X107" s="249" t="s">
        <v>768</v>
      </c>
      <c r="Y107" s="84" t="s">
        <v>771</v>
      </c>
      <c r="Z107" s="257" t="s">
        <v>190</v>
      </c>
      <c r="AA107" s="84" t="s">
        <v>768</v>
      </c>
      <c r="AB107" s="264" t="s">
        <v>766</v>
      </c>
      <c r="AC107" s="75" t="s">
        <v>329</v>
      </c>
      <c r="AD107" s="4">
        <v>5</v>
      </c>
    </row>
    <row r="108" spans="1:30" ht="15" thickBot="1">
      <c r="A108" s="5">
        <v>6</v>
      </c>
      <c r="B108" s="76" t="s">
        <v>183</v>
      </c>
      <c r="C108" s="222" t="s">
        <v>765</v>
      </c>
      <c r="D108" s="85" t="s">
        <v>765</v>
      </c>
      <c r="E108" s="85" t="s">
        <v>765</v>
      </c>
      <c r="F108" s="85" t="s">
        <v>765</v>
      </c>
      <c r="G108" s="228" t="s">
        <v>765</v>
      </c>
      <c r="H108" s="82" t="s">
        <v>770</v>
      </c>
      <c r="I108" s="85" t="s">
        <v>190</v>
      </c>
      <c r="J108" s="260" t="s">
        <v>774</v>
      </c>
      <c r="K108" s="85" t="s">
        <v>768</v>
      </c>
      <c r="L108" s="228" t="s">
        <v>190</v>
      </c>
      <c r="M108" s="97">
        <v>2</v>
      </c>
      <c r="N108" s="98">
        <v>6</v>
      </c>
      <c r="O108" s="99">
        <v>0</v>
      </c>
      <c r="P108" s="100">
        <v>0</v>
      </c>
      <c r="Q108" s="120">
        <v>7</v>
      </c>
      <c r="R108" s="101">
        <v>2</v>
      </c>
      <c r="S108" s="222" t="s">
        <v>765</v>
      </c>
      <c r="T108" s="85" t="s">
        <v>765</v>
      </c>
      <c r="U108" s="85" t="s">
        <v>765</v>
      </c>
      <c r="V108" s="225" t="s">
        <v>18</v>
      </c>
      <c r="W108" s="78" t="s">
        <v>18</v>
      </c>
      <c r="X108" s="82" t="s">
        <v>770</v>
      </c>
      <c r="Y108" s="85" t="s">
        <v>766</v>
      </c>
      <c r="Z108" s="259" t="s">
        <v>190</v>
      </c>
      <c r="AA108" s="85" t="s">
        <v>770</v>
      </c>
      <c r="AB108" s="228" t="s">
        <v>190</v>
      </c>
      <c r="AC108" s="76" t="s">
        <v>332</v>
      </c>
      <c r="AD108" s="5">
        <v>6</v>
      </c>
    </row>
    <row r="109" spans="1:30" ht="14.25">
      <c r="A109" s="72">
        <v>1</v>
      </c>
      <c r="B109" s="174" t="s">
        <v>281</v>
      </c>
      <c r="C109" s="80" t="s">
        <v>18</v>
      </c>
      <c r="D109" s="83" t="s">
        <v>765</v>
      </c>
      <c r="E109" s="224" t="s">
        <v>18</v>
      </c>
      <c r="F109" s="224" t="s">
        <v>18</v>
      </c>
      <c r="G109" s="79" t="s">
        <v>18</v>
      </c>
      <c r="H109" s="80" t="s">
        <v>766</v>
      </c>
      <c r="I109" s="83" t="s">
        <v>774</v>
      </c>
      <c r="J109" s="83" t="s">
        <v>768</v>
      </c>
      <c r="K109" s="83" t="s">
        <v>772</v>
      </c>
      <c r="L109" s="265" t="s">
        <v>771</v>
      </c>
      <c r="M109" s="102">
        <v>2</v>
      </c>
      <c r="N109" s="103">
        <v>2</v>
      </c>
      <c r="O109" s="104"/>
      <c r="P109" s="104"/>
      <c r="Q109" s="121">
        <v>10</v>
      </c>
      <c r="R109" s="105">
        <v>2</v>
      </c>
      <c r="S109" s="80" t="s">
        <v>18</v>
      </c>
      <c r="T109" s="83" t="s">
        <v>765</v>
      </c>
      <c r="U109" s="83" t="s">
        <v>19</v>
      </c>
      <c r="V109" s="224" t="s">
        <v>18</v>
      </c>
      <c r="W109" s="226" t="s">
        <v>765</v>
      </c>
      <c r="X109" s="80" t="s">
        <v>766</v>
      </c>
      <c r="Y109" s="224" t="s">
        <v>770</v>
      </c>
      <c r="Z109" s="258" t="s">
        <v>190</v>
      </c>
      <c r="AA109" s="83" t="s">
        <v>770</v>
      </c>
      <c r="AB109" s="266" t="s">
        <v>766</v>
      </c>
      <c r="AC109" s="174" t="s">
        <v>137</v>
      </c>
      <c r="AD109" s="72">
        <v>1</v>
      </c>
    </row>
    <row r="110" spans="1:30" ht="14.25">
      <c r="A110" s="4">
        <v>2</v>
      </c>
      <c r="B110" s="175" t="s">
        <v>282</v>
      </c>
      <c r="C110" s="81" t="s">
        <v>18</v>
      </c>
      <c r="D110" s="84" t="s">
        <v>765</v>
      </c>
      <c r="E110" s="84" t="s">
        <v>19</v>
      </c>
      <c r="F110" s="223" t="s">
        <v>18</v>
      </c>
      <c r="G110" s="227" t="s">
        <v>765</v>
      </c>
      <c r="H110" s="249" t="s">
        <v>768</v>
      </c>
      <c r="I110" s="84" t="s">
        <v>766</v>
      </c>
      <c r="J110" s="84" t="s">
        <v>191</v>
      </c>
      <c r="K110" s="84" t="s">
        <v>767</v>
      </c>
      <c r="L110" s="263" t="s">
        <v>771</v>
      </c>
      <c r="M110" s="92">
        <v>2</v>
      </c>
      <c r="N110" s="93">
        <v>5</v>
      </c>
      <c r="Q110" s="119">
        <v>10</v>
      </c>
      <c r="R110" s="96">
        <v>2</v>
      </c>
      <c r="S110" s="221" t="s">
        <v>765</v>
      </c>
      <c r="T110" s="84" t="s">
        <v>18</v>
      </c>
      <c r="U110" s="84" t="s">
        <v>19</v>
      </c>
      <c r="V110" s="84" t="s">
        <v>765</v>
      </c>
      <c r="W110" s="227" t="s">
        <v>765</v>
      </c>
      <c r="X110" s="249" t="s">
        <v>768</v>
      </c>
      <c r="Y110" s="84" t="s">
        <v>766</v>
      </c>
      <c r="Z110" s="257" t="s">
        <v>190</v>
      </c>
      <c r="AA110" s="84" t="s">
        <v>770</v>
      </c>
      <c r="AB110" s="227" t="s">
        <v>190</v>
      </c>
      <c r="AC110" s="175" t="s">
        <v>330</v>
      </c>
      <c r="AD110" s="4">
        <v>2</v>
      </c>
    </row>
    <row r="111" spans="1:30" ht="14.25">
      <c r="A111" s="4">
        <v>3</v>
      </c>
      <c r="B111" s="175" t="s">
        <v>182</v>
      </c>
      <c r="C111" s="221" t="s">
        <v>765</v>
      </c>
      <c r="D111" s="84" t="s">
        <v>18</v>
      </c>
      <c r="E111" s="84" t="s">
        <v>765</v>
      </c>
      <c r="F111" s="223" t="s">
        <v>18</v>
      </c>
      <c r="G111" s="77" t="s">
        <v>18</v>
      </c>
      <c r="H111" s="81" t="s">
        <v>766</v>
      </c>
      <c r="I111" s="84" t="s">
        <v>766</v>
      </c>
      <c r="J111" s="257" t="s">
        <v>190</v>
      </c>
      <c r="K111" s="84" t="s">
        <v>769</v>
      </c>
      <c r="L111" s="227" t="s">
        <v>190</v>
      </c>
      <c r="M111" s="92">
        <v>2</v>
      </c>
      <c r="N111" s="93">
        <v>7</v>
      </c>
      <c r="Q111" s="119">
        <v>6</v>
      </c>
      <c r="R111" s="96">
        <v>2</v>
      </c>
      <c r="S111" s="221" t="s">
        <v>765</v>
      </c>
      <c r="T111" s="84" t="s">
        <v>765</v>
      </c>
      <c r="U111" s="223" t="s">
        <v>18</v>
      </c>
      <c r="V111" s="84" t="s">
        <v>19</v>
      </c>
      <c r="W111" s="77" t="s">
        <v>18</v>
      </c>
      <c r="X111" s="81" t="s">
        <v>190</v>
      </c>
      <c r="Y111" s="84" t="s">
        <v>771</v>
      </c>
      <c r="Z111" s="257" t="s">
        <v>190</v>
      </c>
      <c r="AA111" s="84" t="s">
        <v>772</v>
      </c>
      <c r="AB111" s="264" t="s">
        <v>766</v>
      </c>
      <c r="AC111" s="175" t="s">
        <v>328</v>
      </c>
      <c r="AD111" s="4">
        <v>3</v>
      </c>
    </row>
    <row r="112" spans="1:30" ht="14.25">
      <c r="A112" s="4">
        <v>4</v>
      </c>
      <c r="B112" s="175" t="s">
        <v>280</v>
      </c>
      <c r="C112" s="81" t="s">
        <v>18</v>
      </c>
      <c r="D112" s="84" t="s">
        <v>765</v>
      </c>
      <c r="E112" s="84" t="s">
        <v>19</v>
      </c>
      <c r="F112" s="223" t="s">
        <v>18</v>
      </c>
      <c r="G112" s="227" t="s">
        <v>765</v>
      </c>
      <c r="H112" s="221" t="s">
        <v>191</v>
      </c>
      <c r="I112" s="84" t="s">
        <v>190</v>
      </c>
      <c r="J112" s="257" t="s">
        <v>190</v>
      </c>
      <c r="K112" s="84" t="s">
        <v>772</v>
      </c>
      <c r="L112" s="227" t="s">
        <v>190</v>
      </c>
      <c r="M112" s="92">
        <v>2</v>
      </c>
      <c r="N112" s="93">
        <v>11</v>
      </c>
      <c r="Q112" s="119">
        <v>4</v>
      </c>
      <c r="R112" s="96">
        <v>1</v>
      </c>
      <c r="S112" s="81" t="s">
        <v>19</v>
      </c>
      <c r="T112" s="84" t="s">
        <v>18</v>
      </c>
      <c r="U112" s="84" t="s">
        <v>19</v>
      </c>
      <c r="V112" s="84" t="s">
        <v>19</v>
      </c>
      <c r="W112" s="227" t="s">
        <v>765</v>
      </c>
      <c r="X112" s="81" t="s">
        <v>767</v>
      </c>
      <c r="Y112" s="84" t="s">
        <v>768</v>
      </c>
      <c r="Z112" s="84" t="s">
        <v>191</v>
      </c>
      <c r="AA112" s="84" t="s">
        <v>770</v>
      </c>
      <c r="AB112" s="227" t="s">
        <v>190</v>
      </c>
      <c r="AC112" s="175" t="s">
        <v>333</v>
      </c>
      <c r="AD112" s="4">
        <v>4</v>
      </c>
    </row>
    <row r="113" spans="1:30" ht="14.25">
      <c r="A113" s="4">
        <v>5</v>
      </c>
      <c r="B113" s="175" t="s">
        <v>224</v>
      </c>
      <c r="C113" s="81" t="s">
        <v>18</v>
      </c>
      <c r="D113" s="84" t="s">
        <v>765</v>
      </c>
      <c r="E113" s="84" t="s">
        <v>19</v>
      </c>
      <c r="F113" s="223" t="s">
        <v>18</v>
      </c>
      <c r="G113" s="227" t="s">
        <v>765</v>
      </c>
      <c r="H113" s="81" t="s">
        <v>770</v>
      </c>
      <c r="I113" s="84" t="s">
        <v>766</v>
      </c>
      <c r="J113" s="84" t="s">
        <v>769</v>
      </c>
      <c r="K113" s="84" t="s">
        <v>768</v>
      </c>
      <c r="L113" s="227" t="s">
        <v>190</v>
      </c>
      <c r="M113" s="92">
        <v>2</v>
      </c>
      <c r="N113" s="93">
        <v>4</v>
      </c>
      <c r="Q113" s="119">
        <v>10</v>
      </c>
      <c r="R113" s="96">
        <v>3</v>
      </c>
      <c r="S113" s="81" t="s">
        <v>18</v>
      </c>
      <c r="T113" s="223" t="s">
        <v>19</v>
      </c>
      <c r="U113" s="84" t="s">
        <v>19</v>
      </c>
      <c r="V113" s="223" t="s">
        <v>18</v>
      </c>
      <c r="W113" s="227" t="s">
        <v>765</v>
      </c>
      <c r="X113" s="249" t="s">
        <v>768</v>
      </c>
      <c r="Y113" s="84" t="s">
        <v>766</v>
      </c>
      <c r="Z113" s="257" t="s">
        <v>190</v>
      </c>
      <c r="AA113" s="84" t="s">
        <v>769</v>
      </c>
      <c r="AB113" s="227" t="s">
        <v>190</v>
      </c>
      <c r="AC113" s="175" t="s">
        <v>104</v>
      </c>
      <c r="AD113" s="4">
        <v>5</v>
      </c>
    </row>
    <row r="114" spans="1:30" ht="15" thickBot="1">
      <c r="A114" s="5">
        <v>6</v>
      </c>
      <c r="B114" s="176" t="s">
        <v>279</v>
      </c>
      <c r="C114" s="222" t="s">
        <v>765</v>
      </c>
      <c r="D114" s="85" t="s">
        <v>765</v>
      </c>
      <c r="E114" s="85" t="s">
        <v>765</v>
      </c>
      <c r="F114" s="225" t="s">
        <v>18</v>
      </c>
      <c r="G114" s="78" t="s">
        <v>18</v>
      </c>
      <c r="H114" s="250" t="s">
        <v>768</v>
      </c>
      <c r="I114" s="85" t="s">
        <v>766</v>
      </c>
      <c r="J114" s="259" t="s">
        <v>190</v>
      </c>
      <c r="K114" s="85" t="s">
        <v>770</v>
      </c>
      <c r="L114" s="267" t="s">
        <v>766</v>
      </c>
      <c r="M114" s="97">
        <v>2</v>
      </c>
      <c r="N114" s="98">
        <v>9</v>
      </c>
      <c r="Q114" s="120">
        <v>7</v>
      </c>
      <c r="R114" s="101">
        <v>1</v>
      </c>
      <c r="S114" s="82" t="s">
        <v>18</v>
      </c>
      <c r="T114" s="85" t="s">
        <v>18</v>
      </c>
      <c r="U114" s="85" t="s">
        <v>19</v>
      </c>
      <c r="V114" s="225" t="s">
        <v>18</v>
      </c>
      <c r="W114" s="78" t="s">
        <v>18</v>
      </c>
      <c r="X114" s="82" t="s">
        <v>766</v>
      </c>
      <c r="Y114" s="85" t="s">
        <v>190</v>
      </c>
      <c r="Z114" s="259" t="s">
        <v>190</v>
      </c>
      <c r="AA114" s="85" t="s">
        <v>769</v>
      </c>
      <c r="AB114" s="228" t="s">
        <v>190</v>
      </c>
      <c r="AC114" s="176" t="s">
        <v>331</v>
      </c>
      <c r="AD114" s="5">
        <v>6</v>
      </c>
    </row>
    <row r="115" spans="2:29" ht="1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.75" thickBot="1">
      <c r="A116" s="1"/>
      <c r="B116" s="299" t="s">
        <v>199</v>
      </c>
      <c r="C116" s="295"/>
      <c r="D116" s="295"/>
      <c r="E116" s="295"/>
      <c r="F116" s="295"/>
      <c r="G116" s="295"/>
      <c r="H116" s="295"/>
      <c r="I116" s="295"/>
      <c r="J116" s="295"/>
      <c r="K116" s="295"/>
      <c r="L116" s="300"/>
      <c r="M116" s="114">
        <f>SUM(M117:M122)</f>
        <v>13</v>
      </c>
      <c r="N116" s="115">
        <f>SUM(N117:N122)</f>
        <v>45</v>
      </c>
      <c r="O116" s="297" t="s">
        <v>801</v>
      </c>
      <c r="P116" s="298"/>
      <c r="Q116" s="116">
        <f>SUM(Q117:Q122)</f>
        <v>53</v>
      </c>
      <c r="R116" s="117">
        <f>SUM(R117:R122)</f>
        <v>14</v>
      </c>
      <c r="S116" s="294" t="s">
        <v>201</v>
      </c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6"/>
      <c r="AD116" s="1"/>
    </row>
    <row r="117" spans="1:30" ht="14.25">
      <c r="A117" s="3">
        <v>1</v>
      </c>
      <c r="B117" s="74" t="s">
        <v>185</v>
      </c>
      <c r="C117" s="80" t="s">
        <v>18</v>
      </c>
      <c r="D117" s="83" t="s">
        <v>765</v>
      </c>
      <c r="E117" s="83" t="s">
        <v>19</v>
      </c>
      <c r="F117" s="224" t="s">
        <v>18</v>
      </c>
      <c r="G117" s="226" t="s">
        <v>765</v>
      </c>
      <c r="H117" s="248" t="s">
        <v>768</v>
      </c>
      <c r="I117" s="83" t="s">
        <v>766</v>
      </c>
      <c r="J117" s="262" t="s">
        <v>771</v>
      </c>
      <c r="K117" s="83" t="s">
        <v>767</v>
      </c>
      <c r="L117" s="226" t="s">
        <v>190</v>
      </c>
      <c r="M117" s="87">
        <v>2</v>
      </c>
      <c r="N117" s="88">
        <v>9</v>
      </c>
      <c r="O117" s="89">
        <v>0</v>
      </c>
      <c r="P117" s="90">
        <v>1</v>
      </c>
      <c r="Q117" s="118">
        <v>11</v>
      </c>
      <c r="R117" s="91">
        <v>2</v>
      </c>
      <c r="S117" s="80" t="s">
        <v>18</v>
      </c>
      <c r="T117" s="224" t="s">
        <v>19</v>
      </c>
      <c r="U117" s="83" t="s">
        <v>19</v>
      </c>
      <c r="V117" s="224" t="s">
        <v>18</v>
      </c>
      <c r="W117" s="79" t="s">
        <v>18</v>
      </c>
      <c r="X117" s="220" t="s">
        <v>191</v>
      </c>
      <c r="Y117" s="83" t="s">
        <v>766</v>
      </c>
      <c r="Z117" s="258" t="s">
        <v>190</v>
      </c>
      <c r="AA117" s="83" t="s">
        <v>767</v>
      </c>
      <c r="AB117" s="226" t="s">
        <v>190</v>
      </c>
      <c r="AC117" s="74" t="s">
        <v>168</v>
      </c>
      <c r="AD117" s="3">
        <v>1</v>
      </c>
    </row>
    <row r="118" spans="1:30" ht="14.25">
      <c r="A118" s="4">
        <v>2</v>
      </c>
      <c r="B118" s="75" t="s">
        <v>188</v>
      </c>
      <c r="C118" s="81" t="s">
        <v>18</v>
      </c>
      <c r="D118" s="223" t="s">
        <v>19</v>
      </c>
      <c r="E118" s="84" t="s">
        <v>19</v>
      </c>
      <c r="F118" s="223" t="s">
        <v>18</v>
      </c>
      <c r="G118" s="77" t="s">
        <v>18</v>
      </c>
      <c r="H118" s="81" t="s">
        <v>766</v>
      </c>
      <c r="I118" s="84" t="s">
        <v>766</v>
      </c>
      <c r="J118" s="223" t="s">
        <v>766</v>
      </c>
      <c r="K118" s="84" t="s">
        <v>770</v>
      </c>
      <c r="L118" s="264" t="s">
        <v>766</v>
      </c>
      <c r="M118" s="92">
        <v>2</v>
      </c>
      <c r="N118" s="93">
        <v>7</v>
      </c>
      <c r="O118" s="94">
        <v>0</v>
      </c>
      <c r="P118" s="95">
        <v>0</v>
      </c>
      <c r="Q118" s="119">
        <v>7</v>
      </c>
      <c r="R118" s="96">
        <v>2</v>
      </c>
      <c r="S118" s="81" t="s">
        <v>18</v>
      </c>
      <c r="T118" s="223" t="s">
        <v>19</v>
      </c>
      <c r="U118" s="84" t="s">
        <v>19</v>
      </c>
      <c r="V118" s="223" t="s">
        <v>18</v>
      </c>
      <c r="W118" s="77" t="s">
        <v>18</v>
      </c>
      <c r="X118" s="81" t="s">
        <v>766</v>
      </c>
      <c r="Y118" s="84" t="s">
        <v>766</v>
      </c>
      <c r="Z118" s="257" t="s">
        <v>190</v>
      </c>
      <c r="AA118" s="84" t="s">
        <v>767</v>
      </c>
      <c r="AB118" s="227" t="s">
        <v>190</v>
      </c>
      <c r="AC118" s="75" t="s">
        <v>123</v>
      </c>
      <c r="AD118" s="4">
        <v>2</v>
      </c>
    </row>
    <row r="119" spans="1:30" ht="14.25">
      <c r="A119" s="4">
        <v>3</v>
      </c>
      <c r="B119" s="75" t="s">
        <v>186</v>
      </c>
      <c r="C119" s="221" t="s">
        <v>765</v>
      </c>
      <c r="D119" s="223" t="s">
        <v>19</v>
      </c>
      <c r="E119" s="84" t="s">
        <v>19</v>
      </c>
      <c r="F119" s="223" t="s">
        <v>18</v>
      </c>
      <c r="G119" s="77" t="s">
        <v>18</v>
      </c>
      <c r="H119" s="81" t="s">
        <v>766</v>
      </c>
      <c r="I119" s="84" t="s">
        <v>774</v>
      </c>
      <c r="J119" s="261" t="s">
        <v>771</v>
      </c>
      <c r="K119" s="84" t="s">
        <v>769</v>
      </c>
      <c r="L119" s="263" t="s">
        <v>771</v>
      </c>
      <c r="M119" s="92">
        <v>3</v>
      </c>
      <c r="N119" s="93">
        <v>4</v>
      </c>
      <c r="O119" s="94">
        <v>1</v>
      </c>
      <c r="P119" s="95">
        <v>2</v>
      </c>
      <c r="Q119" s="119">
        <v>11</v>
      </c>
      <c r="R119" s="96">
        <v>2</v>
      </c>
      <c r="S119" s="81" t="s">
        <v>18</v>
      </c>
      <c r="T119" s="223" t="s">
        <v>19</v>
      </c>
      <c r="U119" s="84" t="s">
        <v>19</v>
      </c>
      <c r="V119" s="223" t="s">
        <v>18</v>
      </c>
      <c r="W119" s="77" t="s">
        <v>18</v>
      </c>
      <c r="X119" s="249" t="s">
        <v>768</v>
      </c>
      <c r="Y119" s="84" t="s">
        <v>190</v>
      </c>
      <c r="Z119" s="223" t="s">
        <v>766</v>
      </c>
      <c r="AA119" s="84" t="s">
        <v>770</v>
      </c>
      <c r="AB119" s="227" t="s">
        <v>190</v>
      </c>
      <c r="AC119" s="75" t="s">
        <v>164</v>
      </c>
      <c r="AD119" s="4">
        <v>3</v>
      </c>
    </row>
    <row r="120" spans="1:30" ht="14.25">
      <c r="A120" s="4">
        <v>4</v>
      </c>
      <c r="B120" s="75" t="s">
        <v>250</v>
      </c>
      <c r="C120" s="81" t="s">
        <v>18</v>
      </c>
      <c r="D120" s="84" t="s">
        <v>765</v>
      </c>
      <c r="E120" s="84" t="s">
        <v>19</v>
      </c>
      <c r="F120" s="223" t="s">
        <v>18</v>
      </c>
      <c r="G120" s="77" t="s">
        <v>18</v>
      </c>
      <c r="H120" s="249" t="s">
        <v>768</v>
      </c>
      <c r="I120" s="84" t="s">
        <v>766</v>
      </c>
      <c r="J120" s="223" t="s">
        <v>766</v>
      </c>
      <c r="K120" s="84" t="s">
        <v>772</v>
      </c>
      <c r="L120" s="227" t="s">
        <v>190</v>
      </c>
      <c r="M120" s="92">
        <v>1</v>
      </c>
      <c r="N120" s="93">
        <v>11</v>
      </c>
      <c r="O120" s="94">
        <v>1</v>
      </c>
      <c r="P120" s="95">
        <v>1</v>
      </c>
      <c r="Q120" s="119">
        <v>7</v>
      </c>
      <c r="R120" s="96">
        <v>2</v>
      </c>
      <c r="S120" s="81" t="s">
        <v>18</v>
      </c>
      <c r="T120" s="223" t="s">
        <v>19</v>
      </c>
      <c r="U120" s="84" t="s">
        <v>19</v>
      </c>
      <c r="V120" s="223" t="s">
        <v>18</v>
      </c>
      <c r="W120" s="77" t="s">
        <v>18</v>
      </c>
      <c r="X120" s="81" t="s">
        <v>766</v>
      </c>
      <c r="Y120" s="84" t="s">
        <v>190</v>
      </c>
      <c r="Z120" s="257" t="s">
        <v>190</v>
      </c>
      <c r="AA120" s="84" t="s">
        <v>770</v>
      </c>
      <c r="AB120" s="227" t="s">
        <v>190</v>
      </c>
      <c r="AC120" s="75" t="s">
        <v>163</v>
      </c>
      <c r="AD120" s="4">
        <v>4</v>
      </c>
    </row>
    <row r="121" spans="1:30" ht="14.25">
      <c r="A121" s="4">
        <v>5</v>
      </c>
      <c r="B121" s="75" t="s">
        <v>189</v>
      </c>
      <c r="C121" s="221" t="s">
        <v>765</v>
      </c>
      <c r="D121" s="223" t="s">
        <v>19</v>
      </c>
      <c r="E121" s="84" t="s">
        <v>19</v>
      </c>
      <c r="F121" s="223" t="s">
        <v>18</v>
      </c>
      <c r="G121" s="77" t="s">
        <v>19</v>
      </c>
      <c r="H121" s="249" t="s">
        <v>768</v>
      </c>
      <c r="I121" s="84" t="s">
        <v>766</v>
      </c>
      <c r="J121" s="223" t="s">
        <v>766</v>
      </c>
      <c r="K121" s="84" t="s">
        <v>770</v>
      </c>
      <c r="L121" s="77" t="s">
        <v>768</v>
      </c>
      <c r="M121" s="92">
        <v>3</v>
      </c>
      <c r="N121" s="93">
        <v>7</v>
      </c>
      <c r="O121" s="94">
        <v>0</v>
      </c>
      <c r="P121" s="95">
        <v>1</v>
      </c>
      <c r="Q121" s="119">
        <v>7</v>
      </c>
      <c r="R121" s="96">
        <v>4</v>
      </c>
      <c r="S121" s="221" t="s">
        <v>765</v>
      </c>
      <c r="T121" s="223" t="s">
        <v>19</v>
      </c>
      <c r="U121" s="84" t="s">
        <v>19</v>
      </c>
      <c r="V121" s="223" t="s">
        <v>18</v>
      </c>
      <c r="W121" s="227" t="s">
        <v>765</v>
      </c>
      <c r="X121" s="81" t="s">
        <v>770</v>
      </c>
      <c r="Y121" s="84" t="s">
        <v>190</v>
      </c>
      <c r="Z121" s="257" t="s">
        <v>190</v>
      </c>
      <c r="AA121" s="84" t="s">
        <v>769</v>
      </c>
      <c r="AB121" s="227" t="s">
        <v>190</v>
      </c>
      <c r="AC121" s="75" t="s">
        <v>410</v>
      </c>
      <c r="AD121" s="4">
        <v>5</v>
      </c>
    </row>
    <row r="122" spans="1:30" ht="15" thickBot="1">
      <c r="A122" s="5">
        <v>6</v>
      </c>
      <c r="B122" s="76" t="s">
        <v>187</v>
      </c>
      <c r="C122" s="82" t="s">
        <v>18</v>
      </c>
      <c r="D122" s="225" t="s">
        <v>19</v>
      </c>
      <c r="E122" s="85" t="s">
        <v>19</v>
      </c>
      <c r="F122" s="225" t="s">
        <v>18</v>
      </c>
      <c r="G122" s="78" t="s">
        <v>18</v>
      </c>
      <c r="H122" s="82" t="s">
        <v>766</v>
      </c>
      <c r="I122" s="85" t="s">
        <v>766</v>
      </c>
      <c r="J122" s="259" t="s">
        <v>190</v>
      </c>
      <c r="K122" s="85" t="s">
        <v>770</v>
      </c>
      <c r="L122" s="228" t="s">
        <v>190</v>
      </c>
      <c r="M122" s="97">
        <v>2</v>
      </c>
      <c r="N122" s="98">
        <v>7</v>
      </c>
      <c r="O122" s="99">
        <v>0</v>
      </c>
      <c r="P122" s="100">
        <v>1</v>
      </c>
      <c r="Q122" s="120">
        <v>10</v>
      </c>
      <c r="R122" s="101">
        <v>2</v>
      </c>
      <c r="S122" s="222" t="s">
        <v>765</v>
      </c>
      <c r="T122" s="85" t="s">
        <v>765</v>
      </c>
      <c r="U122" s="85" t="s">
        <v>19</v>
      </c>
      <c r="V122" s="225" t="s">
        <v>18</v>
      </c>
      <c r="W122" s="78" t="s">
        <v>18</v>
      </c>
      <c r="X122" s="250" t="s">
        <v>768</v>
      </c>
      <c r="Y122" s="85" t="s">
        <v>190</v>
      </c>
      <c r="Z122" s="259" t="s">
        <v>190</v>
      </c>
      <c r="AA122" s="85" t="s">
        <v>769</v>
      </c>
      <c r="AB122" s="228" t="s">
        <v>190</v>
      </c>
      <c r="AC122" s="76" t="s">
        <v>204</v>
      </c>
      <c r="AD122" s="5">
        <v>6</v>
      </c>
    </row>
    <row r="123" spans="1:30" ht="14.25">
      <c r="A123" s="72">
        <v>1</v>
      </c>
      <c r="B123" s="174" t="s">
        <v>251</v>
      </c>
      <c r="C123" s="80" t="s">
        <v>18</v>
      </c>
      <c r="D123" s="83" t="s">
        <v>18</v>
      </c>
      <c r="E123" s="224" t="s">
        <v>18</v>
      </c>
      <c r="F123" s="83" t="s">
        <v>19</v>
      </c>
      <c r="G123" s="79" t="s">
        <v>18</v>
      </c>
      <c r="H123" s="80" t="s">
        <v>769</v>
      </c>
      <c r="I123" s="83" t="s">
        <v>766</v>
      </c>
      <c r="J123" s="258" t="s">
        <v>190</v>
      </c>
      <c r="K123" s="83" t="s">
        <v>767</v>
      </c>
      <c r="L123" s="79" t="s">
        <v>768</v>
      </c>
      <c r="M123" s="102">
        <v>1</v>
      </c>
      <c r="N123" s="103">
        <v>3</v>
      </c>
      <c r="O123" s="104"/>
      <c r="P123" s="104"/>
      <c r="Q123" s="121">
        <v>6</v>
      </c>
      <c r="R123" s="105">
        <v>2</v>
      </c>
      <c r="S123" s="80" t="s">
        <v>19</v>
      </c>
      <c r="T123" s="83" t="s">
        <v>765</v>
      </c>
      <c r="U123" s="83" t="s">
        <v>19</v>
      </c>
      <c r="V123" s="224" t="s">
        <v>18</v>
      </c>
      <c r="W123" s="226" t="s">
        <v>765</v>
      </c>
      <c r="X123" s="80" t="s">
        <v>769</v>
      </c>
      <c r="Y123" s="83" t="s">
        <v>190</v>
      </c>
      <c r="Z123" s="258" t="s">
        <v>190</v>
      </c>
      <c r="AA123" s="83" t="s">
        <v>769</v>
      </c>
      <c r="AB123" s="266" t="s">
        <v>766</v>
      </c>
      <c r="AC123" s="174" t="s">
        <v>167</v>
      </c>
      <c r="AD123" s="72">
        <v>1</v>
      </c>
    </row>
    <row r="124" spans="1:30" ht="14.25">
      <c r="A124" s="4">
        <v>2</v>
      </c>
      <c r="B124" s="175" t="s">
        <v>252</v>
      </c>
      <c r="C124" s="81" t="s">
        <v>18</v>
      </c>
      <c r="D124" s="84" t="s">
        <v>18</v>
      </c>
      <c r="E124" s="223" t="s">
        <v>18</v>
      </c>
      <c r="F124" s="84" t="s">
        <v>765</v>
      </c>
      <c r="G124" s="77" t="s">
        <v>19</v>
      </c>
      <c r="H124" s="249" t="s">
        <v>768</v>
      </c>
      <c r="I124" s="84" t="s">
        <v>766</v>
      </c>
      <c r="J124" s="261" t="s">
        <v>771</v>
      </c>
      <c r="K124" s="84" t="s">
        <v>772</v>
      </c>
      <c r="L124" s="77" t="s">
        <v>768</v>
      </c>
      <c r="M124" s="92">
        <v>1</v>
      </c>
      <c r="N124" s="93">
        <v>5</v>
      </c>
      <c r="Q124" s="119">
        <v>5</v>
      </c>
      <c r="R124" s="96">
        <v>1</v>
      </c>
      <c r="S124" s="81" t="s">
        <v>18</v>
      </c>
      <c r="T124" s="84" t="s">
        <v>18</v>
      </c>
      <c r="U124" s="84" t="s">
        <v>765</v>
      </c>
      <c r="V124" s="223" t="s">
        <v>18</v>
      </c>
      <c r="W124" s="77" t="s">
        <v>18</v>
      </c>
      <c r="X124" s="81" t="s">
        <v>766</v>
      </c>
      <c r="Y124" s="84" t="s">
        <v>766</v>
      </c>
      <c r="Z124" s="257" t="s">
        <v>190</v>
      </c>
      <c r="AA124" s="84" t="s">
        <v>770</v>
      </c>
      <c r="AB124" s="263" t="s">
        <v>771</v>
      </c>
      <c r="AC124" s="175" t="s">
        <v>166</v>
      </c>
      <c r="AD124" s="4">
        <v>2</v>
      </c>
    </row>
    <row r="125" spans="1:30" ht="14.25">
      <c r="A125" s="4">
        <v>3</v>
      </c>
      <c r="B125" s="175" t="s">
        <v>249</v>
      </c>
      <c r="C125" s="81" t="s">
        <v>19</v>
      </c>
      <c r="D125" s="84" t="s">
        <v>18</v>
      </c>
      <c r="E125" s="84" t="s">
        <v>19</v>
      </c>
      <c r="F125" s="223" t="s">
        <v>18</v>
      </c>
      <c r="G125" s="77" t="s">
        <v>18</v>
      </c>
      <c r="H125" s="81" t="s">
        <v>770</v>
      </c>
      <c r="I125" s="84" t="s">
        <v>771</v>
      </c>
      <c r="J125" s="223" t="s">
        <v>766</v>
      </c>
      <c r="K125" s="84" t="s">
        <v>770</v>
      </c>
      <c r="L125" s="264" t="s">
        <v>766</v>
      </c>
      <c r="M125" s="92">
        <v>1</v>
      </c>
      <c r="N125" s="93">
        <v>7</v>
      </c>
      <c r="Q125" s="119">
        <v>7</v>
      </c>
      <c r="R125" s="96">
        <v>4</v>
      </c>
      <c r="S125" s="221" t="s">
        <v>765</v>
      </c>
      <c r="T125" s="223" t="s">
        <v>19</v>
      </c>
      <c r="U125" s="84" t="s">
        <v>765</v>
      </c>
      <c r="V125" s="223" t="s">
        <v>18</v>
      </c>
      <c r="W125" s="227" t="s">
        <v>765</v>
      </c>
      <c r="X125" s="81" t="s">
        <v>190</v>
      </c>
      <c r="Y125" s="84" t="s">
        <v>766</v>
      </c>
      <c r="Z125" s="257" t="s">
        <v>190</v>
      </c>
      <c r="AA125" s="84" t="s">
        <v>770</v>
      </c>
      <c r="AB125" s="227" t="s">
        <v>190</v>
      </c>
      <c r="AC125" s="175" t="s">
        <v>411</v>
      </c>
      <c r="AD125" s="4">
        <v>3</v>
      </c>
    </row>
    <row r="126" spans="1:30" ht="14.25">
      <c r="A126" s="4">
        <v>4</v>
      </c>
      <c r="B126" s="175"/>
      <c r="C126" s="81"/>
      <c r="D126" s="84"/>
      <c r="E126" s="84"/>
      <c r="F126" s="84"/>
      <c r="G126" s="77"/>
      <c r="H126" s="81"/>
      <c r="I126" s="84"/>
      <c r="J126" s="84"/>
      <c r="K126" s="84"/>
      <c r="L126" s="77"/>
      <c r="M126" s="92">
        <v>0</v>
      </c>
      <c r="N126" s="93">
        <v>0</v>
      </c>
      <c r="Q126" s="119">
        <v>7</v>
      </c>
      <c r="R126" s="96">
        <v>3</v>
      </c>
      <c r="S126" s="221" t="s">
        <v>765</v>
      </c>
      <c r="T126" s="84" t="s">
        <v>18</v>
      </c>
      <c r="U126" s="84" t="s">
        <v>19</v>
      </c>
      <c r="V126" s="223" t="s">
        <v>18</v>
      </c>
      <c r="W126" s="227" t="s">
        <v>765</v>
      </c>
      <c r="X126" s="81" t="s">
        <v>190</v>
      </c>
      <c r="Y126" s="84" t="s">
        <v>766</v>
      </c>
      <c r="Z126" s="257" t="s">
        <v>190</v>
      </c>
      <c r="AA126" s="84" t="s">
        <v>772</v>
      </c>
      <c r="AB126" s="227" t="s">
        <v>190</v>
      </c>
      <c r="AC126" s="175" t="s">
        <v>165</v>
      </c>
      <c r="AD126" s="4">
        <v>4</v>
      </c>
    </row>
    <row r="127" spans="1:30" ht="14.25">
      <c r="A127" s="4">
        <v>5</v>
      </c>
      <c r="B127" s="175"/>
      <c r="C127" s="81"/>
      <c r="D127" s="84"/>
      <c r="E127" s="84"/>
      <c r="F127" s="84"/>
      <c r="G127" s="77"/>
      <c r="H127" s="81"/>
      <c r="I127" s="84"/>
      <c r="J127" s="84"/>
      <c r="K127" s="84"/>
      <c r="L127" s="77"/>
      <c r="M127" s="92">
        <v>0</v>
      </c>
      <c r="N127" s="93">
        <v>0</v>
      </c>
      <c r="Q127" s="119">
        <v>0</v>
      </c>
      <c r="R127" s="96">
        <v>0</v>
      </c>
      <c r="S127" s="81"/>
      <c r="T127" s="84"/>
      <c r="U127" s="84"/>
      <c r="V127" s="84"/>
      <c r="W127" s="77"/>
      <c r="X127" s="81"/>
      <c r="Y127" s="84"/>
      <c r="Z127" s="84"/>
      <c r="AA127" s="84"/>
      <c r="AB127" s="77"/>
      <c r="AC127" s="175"/>
      <c r="AD127" s="4">
        <v>5</v>
      </c>
    </row>
    <row r="128" spans="1:30" ht="15" thickBot="1">
      <c r="A128" s="5">
        <v>6</v>
      </c>
      <c r="B128" s="176"/>
      <c r="C128" s="82"/>
      <c r="D128" s="85"/>
      <c r="E128" s="85"/>
      <c r="F128" s="85"/>
      <c r="G128" s="78"/>
      <c r="H128" s="82"/>
      <c r="I128" s="85"/>
      <c r="J128" s="85"/>
      <c r="K128" s="85"/>
      <c r="L128" s="78"/>
      <c r="M128" s="97">
        <v>0</v>
      </c>
      <c r="N128" s="98">
        <v>0</v>
      </c>
      <c r="Q128" s="120">
        <v>0</v>
      </c>
      <c r="R128" s="101">
        <v>0</v>
      </c>
      <c r="S128" s="82"/>
      <c r="T128" s="85"/>
      <c r="U128" s="85"/>
      <c r="V128" s="85"/>
      <c r="W128" s="78"/>
      <c r="X128" s="82"/>
      <c r="Y128" s="85"/>
      <c r="Z128" s="85"/>
      <c r="AA128" s="85"/>
      <c r="AB128" s="78"/>
      <c r="AC128" s="176"/>
      <c r="AD128" s="5">
        <v>6</v>
      </c>
    </row>
    <row r="129" spans="2:29" ht="1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.75" thickBot="1">
      <c r="A130" s="1"/>
      <c r="B130" s="299" t="s">
        <v>412</v>
      </c>
      <c r="C130" s="295"/>
      <c r="D130" s="295"/>
      <c r="E130" s="295"/>
      <c r="F130" s="295"/>
      <c r="G130" s="295"/>
      <c r="H130" s="295"/>
      <c r="I130" s="295"/>
      <c r="J130" s="295"/>
      <c r="K130" s="295"/>
      <c r="L130" s="300"/>
      <c r="M130" s="114">
        <f>SUM(M131:M136)</f>
        <v>9</v>
      </c>
      <c r="N130" s="115">
        <f>SUM(N131:N136)</f>
        <v>39</v>
      </c>
      <c r="O130" s="297" t="s">
        <v>812</v>
      </c>
      <c r="P130" s="298"/>
      <c r="Q130" s="116">
        <f>SUM(Q131:Q136)</f>
        <v>47</v>
      </c>
      <c r="R130" s="117">
        <f>SUM(R131:R136)</f>
        <v>15</v>
      </c>
      <c r="S130" s="294" t="s">
        <v>344</v>
      </c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6"/>
      <c r="AD130" s="1"/>
    </row>
    <row r="131" spans="1:30" ht="14.25">
      <c r="A131" s="3">
        <v>1</v>
      </c>
      <c r="B131" s="74" t="s">
        <v>413</v>
      </c>
      <c r="C131" s="220" t="s">
        <v>765</v>
      </c>
      <c r="D131" s="83" t="s">
        <v>18</v>
      </c>
      <c r="E131" s="83" t="s">
        <v>19</v>
      </c>
      <c r="F131" s="224" t="s">
        <v>18</v>
      </c>
      <c r="G131" s="79" t="s">
        <v>18</v>
      </c>
      <c r="H131" s="80" t="s">
        <v>766</v>
      </c>
      <c r="I131" s="83" t="s">
        <v>766</v>
      </c>
      <c r="J131" s="258" t="s">
        <v>190</v>
      </c>
      <c r="K131" s="83" t="s">
        <v>770</v>
      </c>
      <c r="L131" s="266" t="s">
        <v>766</v>
      </c>
      <c r="M131" s="87">
        <v>2</v>
      </c>
      <c r="N131" s="88">
        <v>6</v>
      </c>
      <c r="O131" s="89">
        <v>0</v>
      </c>
      <c r="P131" s="90">
        <v>1</v>
      </c>
      <c r="Q131" s="118">
        <v>7</v>
      </c>
      <c r="R131" s="91">
        <v>3</v>
      </c>
      <c r="S131" s="80" t="s">
        <v>18</v>
      </c>
      <c r="T131" s="224" t="s">
        <v>19</v>
      </c>
      <c r="U131" s="83" t="s">
        <v>19</v>
      </c>
      <c r="V131" s="224" t="s">
        <v>18</v>
      </c>
      <c r="W131" s="226" t="s">
        <v>765</v>
      </c>
      <c r="X131" s="80" t="s">
        <v>766</v>
      </c>
      <c r="Y131" s="83" t="s">
        <v>766</v>
      </c>
      <c r="Z131" s="258" t="s">
        <v>190</v>
      </c>
      <c r="AA131" s="83" t="s">
        <v>769</v>
      </c>
      <c r="AB131" s="226" t="s">
        <v>190</v>
      </c>
      <c r="AC131" s="74" t="s">
        <v>345</v>
      </c>
      <c r="AD131" s="3">
        <v>1</v>
      </c>
    </row>
    <row r="132" spans="1:30" ht="14.25">
      <c r="A132" s="4">
        <v>2</v>
      </c>
      <c r="B132" s="75" t="s">
        <v>78</v>
      </c>
      <c r="C132" s="81" t="s">
        <v>18</v>
      </c>
      <c r="D132" s="84" t="s">
        <v>18</v>
      </c>
      <c r="E132" s="84" t="s">
        <v>19</v>
      </c>
      <c r="F132" s="223" t="s">
        <v>18</v>
      </c>
      <c r="G132" s="77" t="s">
        <v>18</v>
      </c>
      <c r="H132" s="81" t="s">
        <v>770</v>
      </c>
      <c r="I132" s="84" t="s">
        <v>190</v>
      </c>
      <c r="J132" s="223" t="s">
        <v>766</v>
      </c>
      <c r="K132" s="84" t="s">
        <v>767</v>
      </c>
      <c r="L132" s="264" t="s">
        <v>766</v>
      </c>
      <c r="M132" s="92">
        <v>1</v>
      </c>
      <c r="N132" s="93">
        <v>7</v>
      </c>
      <c r="O132" s="94">
        <v>0</v>
      </c>
      <c r="P132" s="95">
        <v>1</v>
      </c>
      <c r="Q132" s="119">
        <v>7</v>
      </c>
      <c r="R132" s="96">
        <v>2</v>
      </c>
      <c r="S132" s="81" t="s">
        <v>18</v>
      </c>
      <c r="T132" s="84" t="s">
        <v>765</v>
      </c>
      <c r="U132" s="84" t="s">
        <v>19</v>
      </c>
      <c r="V132" s="223" t="s">
        <v>18</v>
      </c>
      <c r="W132" s="227" t="s">
        <v>765</v>
      </c>
      <c r="X132" s="81" t="s">
        <v>766</v>
      </c>
      <c r="Y132" s="84" t="s">
        <v>190</v>
      </c>
      <c r="Z132" s="257" t="s">
        <v>190</v>
      </c>
      <c r="AA132" s="84" t="s">
        <v>770</v>
      </c>
      <c r="AB132" s="227" t="s">
        <v>190</v>
      </c>
      <c r="AC132" s="75" t="s">
        <v>346</v>
      </c>
      <c r="AD132" s="4">
        <v>2</v>
      </c>
    </row>
    <row r="133" spans="1:30" ht="14.25">
      <c r="A133" s="4">
        <v>3</v>
      </c>
      <c r="B133" s="75" t="s">
        <v>74</v>
      </c>
      <c r="C133" s="81" t="s">
        <v>18</v>
      </c>
      <c r="D133" s="84" t="s">
        <v>765</v>
      </c>
      <c r="E133" s="84" t="s">
        <v>19</v>
      </c>
      <c r="F133" s="84" t="s">
        <v>765</v>
      </c>
      <c r="G133" s="77" t="s">
        <v>18</v>
      </c>
      <c r="H133" s="81" t="s">
        <v>766</v>
      </c>
      <c r="I133" s="84" t="s">
        <v>190</v>
      </c>
      <c r="J133" s="261" t="s">
        <v>771</v>
      </c>
      <c r="K133" s="84" t="s">
        <v>769</v>
      </c>
      <c r="L133" s="227" t="s">
        <v>190</v>
      </c>
      <c r="M133" s="92">
        <v>0</v>
      </c>
      <c r="N133" s="93">
        <v>6</v>
      </c>
      <c r="O133" s="94">
        <v>0</v>
      </c>
      <c r="P133" s="95">
        <v>2</v>
      </c>
      <c r="Q133" s="119">
        <v>10</v>
      </c>
      <c r="R133" s="96">
        <v>2</v>
      </c>
      <c r="S133" s="81" t="s">
        <v>18</v>
      </c>
      <c r="T133" s="223" t="s">
        <v>19</v>
      </c>
      <c r="U133" s="84" t="s">
        <v>19</v>
      </c>
      <c r="V133" s="223" t="s">
        <v>18</v>
      </c>
      <c r="W133" s="77" t="s">
        <v>18</v>
      </c>
      <c r="X133" s="249" t="s">
        <v>768</v>
      </c>
      <c r="Y133" s="84" t="s">
        <v>190</v>
      </c>
      <c r="Z133" s="257" t="s">
        <v>190</v>
      </c>
      <c r="AA133" s="84" t="s">
        <v>769</v>
      </c>
      <c r="AB133" s="227" t="s">
        <v>190</v>
      </c>
      <c r="AC133" s="75" t="s">
        <v>348</v>
      </c>
      <c r="AD133" s="4">
        <v>3</v>
      </c>
    </row>
    <row r="134" spans="1:30" ht="14.25">
      <c r="A134" s="4">
        <v>4</v>
      </c>
      <c r="B134" s="75" t="s">
        <v>75</v>
      </c>
      <c r="C134" s="221" t="s">
        <v>765</v>
      </c>
      <c r="D134" s="84" t="s">
        <v>765</v>
      </c>
      <c r="E134" s="84" t="s">
        <v>19</v>
      </c>
      <c r="F134" s="223" t="s">
        <v>18</v>
      </c>
      <c r="G134" s="77" t="s">
        <v>18</v>
      </c>
      <c r="H134" s="81" t="s">
        <v>766</v>
      </c>
      <c r="I134" s="84" t="s">
        <v>190</v>
      </c>
      <c r="J134" s="223" t="s">
        <v>766</v>
      </c>
      <c r="K134" s="84" t="s">
        <v>769</v>
      </c>
      <c r="L134" s="227" t="s">
        <v>190</v>
      </c>
      <c r="M134" s="92">
        <v>2</v>
      </c>
      <c r="N134" s="93">
        <v>8</v>
      </c>
      <c r="O134" s="94">
        <v>1</v>
      </c>
      <c r="P134" s="95">
        <v>1</v>
      </c>
      <c r="Q134" s="119">
        <v>5</v>
      </c>
      <c r="R134" s="96">
        <v>3</v>
      </c>
      <c r="S134" s="221" t="s">
        <v>765</v>
      </c>
      <c r="T134" s="223" t="s">
        <v>19</v>
      </c>
      <c r="U134" s="84" t="s">
        <v>19</v>
      </c>
      <c r="V134" s="223" t="s">
        <v>18</v>
      </c>
      <c r="W134" s="77" t="s">
        <v>18</v>
      </c>
      <c r="X134" s="81" t="s">
        <v>772</v>
      </c>
      <c r="Y134" s="84" t="s">
        <v>766</v>
      </c>
      <c r="Z134" s="261" t="s">
        <v>771</v>
      </c>
      <c r="AA134" s="84" t="s">
        <v>769</v>
      </c>
      <c r="AB134" s="264" t="s">
        <v>766</v>
      </c>
      <c r="AC134" s="75" t="s">
        <v>354</v>
      </c>
      <c r="AD134" s="4">
        <v>4</v>
      </c>
    </row>
    <row r="135" spans="1:30" ht="14.25">
      <c r="A135" s="4">
        <v>5</v>
      </c>
      <c r="B135" s="75" t="s">
        <v>76</v>
      </c>
      <c r="C135" s="81" t="s">
        <v>18</v>
      </c>
      <c r="D135" s="223" t="s">
        <v>19</v>
      </c>
      <c r="E135" s="84" t="s">
        <v>19</v>
      </c>
      <c r="F135" s="223" t="s">
        <v>18</v>
      </c>
      <c r="G135" s="77" t="s">
        <v>18</v>
      </c>
      <c r="H135" s="81" t="s">
        <v>774</v>
      </c>
      <c r="I135" s="84" t="s">
        <v>766</v>
      </c>
      <c r="J135" s="261" t="s">
        <v>771</v>
      </c>
      <c r="K135" s="84" t="s">
        <v>770</v>
      </c>
      <c r="L135" s="227" t="s">
        <v>190</v>
      </c>
      <c r="M135" s="92">
        <v>2</v>
      </c>
      <c r="N135" s="93">
        <v>6</v>
      </c>
      <c r="O135" s="94">
        <v>0</v>
      </c>
      <c r="P135" s="95">
        <v>2</v>
      </c>
      <c r="Q135" s="119">
        <v>10</v>
      </c>
      <c r="R135" s="96">
        <v>4</v>
      </c>
      <c r="S135" s="221" t="s">
        <v>765</v>
      </c>
      <c r="T135" s="223" t="s">
        <v>19</v>
      </c>
      <c r="U135" s="84" t="s">
        <v>765</v>
      </c>
      <c r="V135" s="223" t="s">
        <v>18</v>
      </c>
      <c r="W135" s="227" t="s">
        <v>765</v>
      </c>
      <c r="X135" s="249" t="s">
        <v>773</v>
      </c>
      <c r="Y135" s="84" t="s">
        <v>771</v>
      </c>
      <c r="Z135" s="223" t="s">
        <v>766</v>
      </c>
      <c r="AA135" s="84" t="s">
        <v>770</v>
      </c>
      <c r="AB135" s="264" t="s">
        <v>766</v>
      </c>
      <c r="AC135" s="75" t="s">
        <v>353</v>
      </c>
      <c r="AD135" s="4">
        <v>5</v>
      </c>
    </row>
    <row r="136" spans="1:30" ht="15" thickBot="1">
      <c r="A136" s="5">
        <v>6</v>
      </c>
      <c r="B136" s="76" t="s">
        <v>240</v>
      </c>
      <c r="C136" s="82" t="s">
        <v>18</v>
      </c>
      <c r="D136" s="225" t="s">
        <v>19</v>
      </c>
      <c r="E136" s="85" t="s">
        <v>19</v>
      </c>
      <c r="F136" s="225" t="s">
        <v>18</v>
      </c>
      <c r="G136" s="78" t="s">
        <v>18</v>
      </c>
      <c r="H136" s="82" t="s">
        <v>770</v>
      </c>
      <c r="I136" s="85" t="s">
        <v>190</v>
      </c>
      <c r="J136" s="260" t="s">
        <v>771</v>
      </c>
      <c r="K136" s="85" t="s">
        <v>767</v>
      </c>
      <c r="L136" s="228" t="s">
        <v>190</v>
      </c>
      <c r="M136" s="97">
        <v>2</v>
      </c>
      <c r="N136" s="98">
        <v>6</v>
      </c>
      <c r="O136" s="99">
        <v>1</v>
      </c>
      <c r="P136" s="100">
        <v>1</v>
      </c>
      <c r="Q136" s="120">
        <v>8</v>
      </c>
      <c r="R136" s="101">
        <v>1</v>
      </c>
      <c r="S136" s="222" t="s">
        <v>765</v>
      </c>
      <c r="T136" s="85" t="s">
        <v>18</v>
      </c>
      <c r="U136" s="85" t="s">
        <v>765</v>
      </c>
      <c r="V136" s="85" t="s">
        <v>19</v>
      </c>
      <c r="W136" s="78" t="s">
        <v>18</v>
      </c>
      <c r="X136" s="82" t="s">
        <v>766</v>
      </c>
      <c r="Y136" s="85" t="s">
        <v>766</v>
      </c>
      <c r="Z136" s="225" t="s">
        <v>766</v>
      </c>
      <c r="AA136" s="85" t="s">
        <v>768</v>
      </c>
      <c r="AB136" s="228" t="s">
        <v>190</v>
      </c>
      <c r="AC136" s="76" t="s">
        <v>350</v>
      </c>
      <c r="AD136" s="5">
        <v>6</v>
      </c>
    </row>
    <row r="137" spans="1:30" ht="14.25">
      <c r="A137" s="72">
        <v>1</v>
      </c>
      <c r="B137" s="174" t="s">
        <v>139</v>
      </c>
      <c r="C137" s="220" t="s">
        <v>765</v>
      </c>
      <c r="D137" s="83" t="s">
        <v>765</v>
      </c>
      <c r="E137" s="83" t="s">
        <v>765</v>
      </c>
      <c r="F137" s="224" t="s">
        <v>18</v>
      </c>
      <c r="G137" s="79" t="s">
        <v>18</v>
      </c>
      <c r="H137" s="248" t="s">
        <v>768</v>
      </c>
      <c r="I137" s="83" t="s">
        <v>773</v>
      </c>
      <c r="J137" s="83" t="s">
        <v>767</v>
      </c>
      <c r="K137" s="83" t="s">
        <v>191</v>
      </c>
      <c r="L137" s="79" t="s">
        <v>770</v>
      </c>
      <c r="M137" s="102">
        <v>2</v>
      </c>
      <c r="N137" s="103">
        <v>3</v>
      </c>
      <c r="O137" s="104"/>
      <c r="P137" s="104"/>
      <c r="Q137" s="121">
        <v>8</v>
      </c>
      <c r="R137" s="105">
        <v>2</v>
      </c>
      <c r="S137" s="80" t="s">
        <v>18</v>
      </c>
      <c r="T137" s="83" t="s">
        <v>765</v>
      </c>
      <c r="U137" s="83" t="s">
        <v>765</v>
      </c>
      <c r="V137" s="224" t="s">
        <v>18</v>
      </c>
      <c r="W137" s="226" t="s">
        <v>765</v>
      </c>
      <c r="X137" s="80" t="s">
        <v>766</v>
      </c>
      <c r="Y137" s="83" t="s">
        <v>768</v>
      </c>
      <c r="Z137" s="224" t="s">
        <v>766</v>
      </c>
      <c r="AA137" s="83" t="s">
        <v>770</v>
      </c>
      <c r="AB137" s="226" t="s">
        <v>190</v>
      </c>
      <c r="AC137" s="174" t="s">
        <v>347</v>
      </c>
      <c r="AD137" s="72">
        <v>1</v>
      </c>
    </row>
    <row r="138" spans="1:30" ht="14.25">
      <c r="A138" s="4">
        <v>2</v>
      </c>
      <c r="B138" s="175" t="s">
        <v>77</v>
      </c>
      <c r="C138" s="221" t="s">
        <v>765</v>
      </c>
      <c r="D138" s="223" t="s">
        <v>19</v>
      </c>
      <c r="E138" s="84" t="s">
        <v>19</v>
      </c>
      <c r="F138" s="223" t="s">
        <v>18</v>
      </c>
      <c r="G138" s="227" t="s">
        <v>765</v>
      </c>
      <c r="H138" s="249" t="s">
        <v>773</v>
      </c>
      <c r="I138" s="84" t="s">
        <v>768</v>
      </c>
      <c r="J138" s="257" t="s">
        <v>190</v>
      </c>
      <c r="K138" s="84" t="s">
        <v>767</v>
      </c>
      <c r="L138" s="264" t="s">
        <v>766</v>
      </c>
      <c r="M138" s="92">
        <v>4</v>
      </c>
      <c r="N138" s="93">
        <v>9</v>
      </c>
      <c r="Q138" s="119">
        <v>8</v>
      </c>
      <c r="R138" s="96">
        <v>1</v>
      </c>
      <c r="S138" s="81" t="s">
        <v>18</v>
      </c>
      <c r="T138" s="84" t="s">
        <v>18</v>
      </c>
      <c r="U138" s="84" t="s">
        <v>19</v>
      </c>
      <c r="V138" s="223" t="s">
        <v>18</v>
      </c>
      <c r="W138" s="77" t="s">
        <v>18</v>
      </c>
      <c r="X138" s="81" t="s">
        <v>190</v>
      </c>
      <c r="Y138" s="84" t="s">
        <v>768</v>
      </c>
      <c r="Z138" s="223" t="s">
        <v>766</v>
      </c>
      <c r="AA138" s="84" t="s">
        <v>767</v>
      </c>
      <c r="AB138" s="227" t="s">
        <v>190</v>
      </c>
      <c r="AC138" s="175" t="s">
        <v>352</v>
      </c>
      <c r="AD138" s="4">
        <v>2</v>
      </c>
    </row>
    <row r="139" spans="1:30" ht="14.25">
      <c r="A139" s="4">
        <v>3</v>
      </c>
      <c r="B139" s="175" t="s">
        <v>414</v>
      </c>
      <c r="C139" s="81" t="s">
        <v>18</v>
      </c>
      <c r="D139" s="223" t="s">
        <v>19</v>
      </c>
      <c r="E139" s="84" t="s">
        <v>19</v>
      </c>
      <c r="F139" s="223" t="s">
        <v>18</v>
      </c>
      <c r="G139" s="77" t="s">
        <v>18</v>
      </c>
      <c r="H139" s="81" t="s">
        <v>766</v>
      </c>
      <c r="I139" s="84" t="s">
        <v>771</v>
      </c>
      <c r="J139" s="223" t="s">
        <v>766</v>
      </c>
      <c r="K139" s="84" t="s">
        <v>772</v>
      </c>
      <c r="L139" s="264" t="s">
        <v>766</v>
      </c>
      <c r="M139" s="92">
        <v>2</v>
      </c>
      <c r="N139" s="93">
        <v>7</v>
      </c>
      <c r="Q139" s="119">
        <v>7</v>
      </c>
      <c r="R139" s="96">
        <v>1</v>
      </c>
      <c r="S139" s="81" t="s">
        <v>18</v>
      </c>
      <c r="T139" s="84" t="s">
        <v>765</v>
      </c>
      <c r="U139" s="84" t="s">
        <v>765</v>
      </c>
      <c r="V139" s="223" t="s">
        <v>18</v>
      </c>
      <c r="W139" s="77" t="s">
        <v>18</v>
      </c>
      <c r="X139" s="249" t="s">
        <v>768</v>
      </c>
      <c r="Y139" s="84" t="s">
        <v>766</v>
      </c>
      <c r="Z139" s="223" t="s">
        <v>766</v>
      </c>
      <c r="AA139" s="84" t="s">
        <v>770</v>
      </c>
      <c r="AB139" s="77" t="s">
        <v>768</v>
      </c>
      <c r="AC139" s="175" t="s">
        <v>351</v>
      </c>
      <c r="AD139" s="4">
        <v>3</v>
      </c>
    </row>
    <row r="140" spans="1:30" ht="14.25">
      <c r="A140" s="4">
        <v>4</v>
      </c>
      <c r="B140" s="175" t="s">
        <v>415</v>
      </c>
      <c r="C140" s="81" t="s">
        <v>18</v>
      </c>
      <c r="D140" s="84" t="s">
        <v>765</v>
      </c>
      <c r="E140" s="84" t="s">
        <v>19</v>
      </c>
      <c r="F140" s="223" t="s">
        <v>18</v>
      </c>
      <c r="G140" s="227" t="s">
        <v>765</v>
      </c>
      <c r="H140" s="249" t="s">
        <v>773</v>
      </c>
      <c r="I140" s="257" t="s">
        <v>769</v>
      </c>
      <c r="J140" s="223" t="s">
        <v>766</v>
      </c>
      <c r="K140" s="84" t="s">
        <v>773</v>
      </c>
      <c r="L140" s="227" t="s">
        <v>190</v>
      </c>
      <c r="M140" s="92">
        <v>2</v>
      </c>
      <c r="N140" s="93">
        <v>14</v>
      </c>
      <c r="Q140" s="119">
        <v>4</v>
      </c>
      <c r="R140" s="96">
        <v>3</v>
      </c>
      <c r="S140" s="221" t="s">
        <v>765</v>
      </c>
      <c r="T140" s="84" t="s">
        <v>765</v>
      </c>
      <c r="U140" s="84" t="s">
        <v>19</v>
      </c>
      <c r="V140" s="223" t="s">
        <v>18</v>
      </c>
      <c r="W140" s="227" t="s">
        <v>765</v>
      </c>
      <c r="X140" s="81" t="s">
        <v>770</v>
      </c>
      <c r="Y140" s="84" t="s">
        <v>766</v>
      </c>
      <c r="Z140" s="223" t="s">
        <v>766</v>
      </c>
      <c r="AA140" s="84" t="s">
        <v>770</v>
      </c>
      <c r="AB140" s="77" t="s">
        <v>768</v>
      </c>
      <c r="AC140" s="175" t="s">
        <v>349</v>
      </c>
      <c r="AD140" s="4">
        <v>4</v>
      </c>
    </row>
    <row r="141" spans="1:30" ht="14.25">
      <c r="A141" s="4">
        <v>5</v>
      </c>
      <c r="B141" s="175" t="s">
        <v>79</v>
      </c>
      <c r="C141" s="81" t="s">
        <v>18</v>
      </c>
      <c r="D141" s="84" t="s">
        <v>765</v>
      </c>
      <c r="E141" s="84" t="s">
        <v>19</v>
      </c>
      <c r="F141" s="223" t="s">
        <v>18</v>
      </c>
      <c r="G141" s="77" t="s">
        <v>19</v>
      </c>
      <c r="H141" s="81" t="s">
        <v>778</v>
      </c>
      <c r="I141" s="84" t="s">
        <v>771</v>
      </c>
      <c r="J141" s="257" t="s">
        <v>190</v>
      </c>
      <c r="K141" s="84" t="s">
        <v>770</v>
      </c>
      <c r="L141" s="227" t="s">
        <v>190</v>
      </c>
      <c r="M141" s="92">
        <v>1</v>
      </c>
      <c r="N141" s="93">
        <v>7</v>
      </c>
      <c r="Q141" s="119">
        <v>6</v>
      </c>
      <c r="R141" s="96">
        <v>1</v>
      </c>
      <c r="S141" s="81" t="s">
        <v>19</v>
      </c>
      <c r="T141" s="223" t="s">
        <v>19</v>
      </c>
      <c r="U141" s="84" t="s">
        <v>19</v>
      </c>
      <c r="V141" s="84" t="s">
        <v>765</v>
      </c>
      <c r="W141" s="77" t="s">
        <v>19</v>
      </c>
      <c r="X141" s="81" t="s">
        <v>766</v>
      </c>
      <c r="Y141" s="84" t="s">
        <v>771</v>
      </c>
      <c r="Z141" s="261" t="s">
        <v>771</v>
      </c>
      <c r="AA141" s="84" t="s">
        <v>767</v>
      </c>
      <c r="AB141" s="227" t="s">
        <v>190</v>
      </c>
      <c r="AC141" s="175" t="s">
        <v>355</v>
      </c>
      <c r="AD141" s="4">
        <v>5</v>
      </c>
    </row>
    <row r="142" spans="1:30" ht="15" thickBot="1">
      <c r="A142" s="5">
        <v>6</v>
      </c>
      <c r="B142" s="176" t="s">
        <v>416</v>
      </c>
      <c r="C142" s="82" t="s">
        <v>18</v>
      </c>
      <c r="D142" s="85" t="s">
        <v>765</v>
      </c>
      <c r="E142" s="225" t="s">
        <v>18</v>
      </c>
      <c r="F142" s="225" t="s">
        <v>18</v>
      </c>
      <c r="G142" s="228" t="s">
        <v>765</v>
      </c>
      <c r="H142" s="82" t="s">
        <v>766</v>
      </c>
      <c r="I142" s="85" t="s">
        <v>766</v>
      </c>
      <c r="J142" s="85" t="s">
        <v>768</v>
      </c>
      <c r="K142" s="85" t="s">
        <v>767</v>
      </c>
      <c r="L142" s="228" t="s">
        <v>190</v>
      </c>
      <c r="M142" s="97">
        <v>3</v>
      </c>
      <c r="N142" s="98">
        <v>4</v>
      </c>
      <c r="Q142" s="120">
        <v>0</v>
      </c>
      <c r="R142" s="101">
        <v>0</v>
      </c>
      <c r="S142" s="82"/>
      <c r="T142" s="85"/>
      <c r="U142" s="85"/>
      <c r="V142" s="85"/>
      <c r="W142" s="78"/>
      <c r="X142" s="82"/>
      <c r="Y142" s="85"/>
      <c r="Z142" s="85"/>
      <c r="AA142" s="85"/>
      <c r="AB142" s="78"/>
      <c r="AC142" s="176"/>
      <c r="AD142" s="5">
        <v>6</v>
      </c>
    </row>
    <row r="143" spans="2:29" ht="1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.75" thickBot="1">
      <c r="A144" s="1"/>
      <c r="B144" s="299" t="s">
        <v>314</v>
      </c>
      <c r="C144" s="295"/>
      <c r="D144" s="295"/>
      <c r="E144" s="295"/>
      <c r="F144" s="295"/>
      <c r="G144" s="295"/>
      <c r="H144" s="295"/>
      <c r="I144" s="295"/>
      <c r="J144" s="295"/>
      <c r="K144" s="295"/>
      <c r="L144" s="300"/>
      <c r="M144" s="114">
        <f>SUM(M145:M150)</f>
        <v>11</v>
      </c>
      <c r="N144" s="115">
        <f>SUM(N145:N150)</f>
        <v>42</v>
      </c>
      <c r="O144" s="297" t="s">
        <v>814</v>
      </c>
      <c r="P144" s="298"/>
      <c r="Q144" s="116">
        <f>SUM(Q145:Q150)</f>
        <v>38</v>
      </c>
      <c r="R144" s="117">
        <f>SUM(R145:R150)</f>
        <v>12</v>
      </c>
      <c r="S144" s="294" t="s">
        <v>324</v>
      </c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6"/>
      <c r="AD144" s="1"/>
    </row>
    <row r="145" spans="1:30" ht="14.25">
      <c r="A145" s="3">
        <v>1</v>
      </c>
      <c r="B145" s="74" t="s">
        <v>323</v>
      </c>
      <c r="C145" s="220" t="s">
        <v>765</v>
      </c>
      <c r="D145" s="83" t="s">
        <v>765</v>
      </c>
      <c r="E145" s="83" t="s">
        <v>19</v>
      </c>
      <c r="F145" s="83" t="s">
        <v>19</v>
      </c>
      <c r="G145" s="79" t="s">
        <v>18</v>
      </c>
      <c r="H145" s="80" t="s">
        <v>770</v>
      </c>
      <c r="I145" s="83" t="s">
        <v>771</v>
      </c>
      <c r="J145" s="224" t="s">
        <v>766</v>
      </c>
      <c r="K145" s="83" t="s">
        <v>770</v>
      </c>
      <c r="L145" s="226" t="s">
        <v>190</v>
      </c>
      <c r="M145" s="87">
        <v>1</v>
      </c>
      <c r="N145" s="88">
        <v>8</v>
      </c>
      <c r="O145" s="89">
        <v>1</v>
      </c>
      <c r="P145" s="90">
        <v>0</v>
      </c>
      <c r="Q145" s="118">
        <v>3</v>
      </c>
      <c r="R145" s="91">
        <v>1</v>
      </c>
      <c r="S145" s="80" t="s">
        <v>18</v>
      </c>
      <c r="T145" s="83" t="s">
        <v>18</v>
      </c>
      <c r="U145" s="83" t="s">
        <v>19</v>
      </c>
      <c r="V145" s="224" t="s">
        <v>18</v>
      </c>
      <c r="W145" s="79" t="s">
        <v>19</v>
      </c>
      <c r="X145" s="248" t="s">
        <v>773</v>
      </c>
      <c r="Y145" s="83" t="s">
        <v>766</v>
      </c>
      <c r="Z145" s="83" t="s">
        <v>768</v>
      </c>
      <c r="AA145" s="83" t="s">
        <v>770</v>
      </c>
      <c r="AB145" s="79" t="s">
        <v>768</v>
      </c>
      <c r="AC145" s="74" t="s">
        <v>162</v>
      </c>
      <c r="AD145" s="3">
        <v>1</v>
      </c>
    </row>
    <row r="146" spans="1:30" ht="14.25">
      <c r="A146" s="4">
        <v>2</v>
      </c>
      <c r="B146" s="75" t="s">
        <v>316</v>
      </c>
      <c r="C146" s="81" t="s">
        <v>18</v>
      </c>
      <c r="D146" s="84" t="s">
        <v>765</v>
      </c>
      <c r="E146" s="84" t="s">
        <v>765</v>
      </c>
      <c r="F146" s="84" t="s">
        <v>765</v>
      </c>
      <c r="G146" s="77" t="s">
        <v>18</v>
      </c>
      <c r="H146" s="81" t="s">
        <v>770</v>
      </c>
      <c r="I146" s="84" t="s">
        <v>190</v>
      </c>
      <c r="J146" s="223" t="s">
        <v>766</v>
      </c>
      <c r="K146" s="84" t="s">
        <v>767</v>
      </c>
      <c r="L146" s="227" t="s">
        <v>190</v>
      </c>
      <c r="M146" s="92">
        <v>0</v>
      </c>
      <c r="N146" s="93">
        <v>8</v>
      </c>
      <c r="O146" s="94">
        <v>0</v>
      </c>
      <c r="P146" s="95">
        <v>1</v>
      </c>
      <c r="Q146" s="119">
        <v>8</v>
      </c>
      <c r="R146" s="96">
        <v>2</v>
      </c>
      <c r="S146" s="81" t="s">
        <v>18</v>
      </c>
      <c r="T146" s="84" t="s">
        <v>765</v>
      </c>
      <c r="U146" s="84" t="s">
        <v>19</v>
      </c>
      <c r="V146" s="223" t="s">
        <v>18</v>
      </c>
      <c r="W146" s="227" t="s">
        <v>765</v>
      </c>
      <c r="X146" s="249" t="s">
        <v>773</v>
      </c>
      <c r="Y146" s="84" t="s">
        <v>766</v>
      </c>
      <c r="Z146" s="261" t="s">
        <v>771</v>
      </c>
      <c r="AA146" s="84" t="s">
        <v>772</v>
      </c>
      <c r="AB146" s="264" t="s">
        <v>766</v>
      </c>
      <c r="AC146" s="75" t="s">
        <v>326</v>
      </c>
      <c r="AD146" s="4">
        <v>2</v>
      </c>
    </row>
    <row r="147" spans="1:30" ht="14.25">
      <c r="A147" s="4">
        <v>3</v>
      </c>
      <c r="B147" s="75" t="s">
        <v>319</v>
      </c>
      <c r="C147" s="221" t="s">
        <v>765</v>
      </c>
      <c r="D147" s="84" t="s">
        <v>18</v>
      </c>
      <c r="E147" s="84" t="s">
        <v>765</v>
      </c>
      <c r="F147" s="223" t="s">
        <v>18</v>
      </c>
      <c r="G147" s="77" t="s">
        <v>19</v>
      </c>
      <c r="H147" s="249" t="s">
        <v>768</v>
      </c>
      <c r="I147" s="84" t="s">
        <v>190</v>
      </c>
      <c r="J147" s="257" t="s">
        <v>190</v>
      </c>
      <c r="K147" s="84" t="s">
        <v>768</v>
      </c>
      <c r="L147" s="264" t="s">
        <v>766</v>
      </c>
      <c r="M147" s="92">
        <v>2</v>
      </c>
      <c r="N147" s="93">
        <v>9</v>
      </c>
      <c r="O147" s="94">
        <v>1</v>
      </c>
      <c r="P147" s="95">
        <v>0</v>
      </c>
      <c r="Q147" s="119">
        <v>5</v>
      </c>
      <c r="R147" s="96">
        <v>2</v>
      </c>
      <c r="S147" s="81" t="s">
        <v>18</v>
      </c>
      <c r="T147" s="223" t="s">
        <v>19</v>
      </c>
      <c r="U147" s="84" t="s">
        <v>19</v>
      </c>
      <c r="V147" s="223" t="s">
        <v>18</v>
      </c>
      <c r="W147" s="77" t="s">
        <v>18</v>
      </c>
      <c r="X147" s="81" t="s">
        <v>771</v>
      </c>
      <c r="Y147" s="84" t="s">
        <v>771</v>
      </c>
      <c r="Z147" s="257" t="s">
        <v>190</v>
      </c>
      <c r="AA147" s="84" t="s">
        <v>770</v>
      </c>
      <c r="AB147" s="263" t="s">
        <v>771</v>
      </c>
      <c r="AC147" s="75" t="s">
        <v>161</v>
      </c>
      <c r="AD147" s="4">
        <v>3</v>
      </c>
    </row>
    <row r="148" spans="1:30" ht="14.25">
      <c r="A148" s="4">
        <v>4</v>
      </c>
      <c r="B148" s="75" t="s">
        <v>315</v>
      </c>
      <c r="C148" s="221" t="s">
        <v>765</v>
      </c>
      <c r="D148" s="223" t="s">
        <v>19</v>
      </c>
      <c r="E148" s="84" t="s">
        <v>19</v>
      </c>
      <c r="F148" s="223" t="s">
        <v>18</v>
      </c>
      <c r="G148" s="77" t="s">
        <v>18</v>
      </c>
      <c r="H148" s="249" t="s">
        <v>768</v>
      </c>
      <c r="I148" s="84" t="s">
        <v>771</v>
      </c>
      <c r="J148" s="257" t="s">
        <v>190</v>
      </c>
      <c r="K148" s="84" t="s">
        <v>770</v>
      </c>
      <c r="L148" s="227" t="s">
        <v>190</v>
      </c>
      <c r="M148" s="92">
        <v>3</v>
      </c>
      <c r="N148" s="93">
        <v>10</v>
      </c>
      <c r="O148" s="94">
        <v>1</v>
      </c>
      <c r="P148" s="95">
        <v>0</v>
      </c>
      <c r="Q148" s="119">
        <v>10</v>
      </c>
      <c r="R148" s="96">
        <v>2</v>
      </c>
      <c r="S148" s="81" t="s">
        <v>18</v>
      </c>
      <c r="T148" s="84" t="s">
        <v>765</v>
      </c>
      <c r="U148" s="84" t="s">
        <v>19</v>
      </c>
      <c r="V148" s="223" t="s">
        <v>18</v>
      </c>
      <c r="W148" s="227" t="s">
        <v>765</v>
      </c>
      <c r="X148" s="249" t="s">
        <v>768</v>
      </c>
      <c r="Y148" s="84" t="s">
        <v>190</v>
      </c>
      <c r="Z148" s="257" t="s">
        <v>190</v>
      </c>
      <c r="AA148" s="84" t="s">
        <v>770</v>
      </c>
      <c r="AB148" s="227" t="s">
        <v>190</v>
      </c>
      <c r="AC148" s="75" t="s">
        <v>159</v>
      </c>
      <c r="AD148" s="4">
        <v>4</v>
      </c>
    </row>
    <row r="149" spans="1:30" ht="14.25">
      <c r="A149" s="4">
        <v>5</v>
      </c>
      <c r="B149" s="75" t="s">
        <v>322</v>
      </c>
      <c r="C149" s="221" t="s">
        <v>765</v>
      </c>
      <c r="D149" s="223" t="s">
        <v>19</v>
      </c>
      <c r="E149" s="84" t="s">
        <v>19</v>
      </c>
      <c r="F149" s="223" t="s">
        <v>18</v>
      </c>
      <c r="G149" s="77" t="s">
        <v>18</v>
      </c>
      <c r="H149" s="249" t="s">
        <v>768</v>
      </c>
      <c r="I149" s="84" t="s">
        <v>766</v>
      </c>
      <c r="J149" s="261" t="s">
        <v>771</v>
      </c>
      <c r="K149" s="84" t="s">
        <v>770</v>
      </c>
      <c r="L149" s="77" t="s">
        <v>768</v>
      </c>
      <c r="M149" s="92">
        <v>3</v>
      </c>
      <c r="N149" s="93">
        <v>5</v>
      </c>
      <c r="O149" s="94">
        <v>0</v>
      </c>
      <c r="P149" s="95">
        <v>1</v>
      </c>
      <c r="Q149" s="119">
        <v>8</v>
      </c>
      <c r="R149" s="96">
        <v>3</v>
      </c>
      <c r="S149" s="221" t="s">
        <v>765</v>
      </c>
      <c r="T149" s="84" t="s">
        <v>765</v>
      </c>
      <c r="U149" s="84" t="s">
        <v>19</v>
      </c>
      <c r="V149" s="223" t="s">
        <v>18</v>
      </c>
      <c r="W149" s="227" t="s">
        <v>765</v>
      </c>
      <c r="X149" s="81" t="s">
        <v>770</v>
      </c>
      <c r="Y149" s="84" t="s">
        <v>768</v>
      </c>
      <c r="Z149" s="223" t="s">
        <v>766</v>
      </c>
      <c r="AA149" s="84" t="s">
        <v>770</v>
      </c>
      <c r="AB149" s="227" t="s">
        <v>190</v>
      </c>
      <c r="AC149" s="75" t="s">
        <v>160</v>
      </c>
      <c r="AD149" s="4">
        <v>5</v>
      </c>
    </row>
    <row r="150" spans="1:30" ht="15" thickBot="1">
      <c r="A150" s="5">
        <v>6</v>
      </c>
      <c r="B150" s="76" t="s">
        <v>318</v>
      </c>
      <c r="C150" s="82" t="s">
        <v>18</v>
      </c>
      <c r="D150" s="85" t="s">
        <v>765</v>
      </c>
      <c r="E150" s="225" t="s">
        <v>18</v>
      </c>
      <c r="F150" s="225" t="s">
        <v>18</v>
      </c>
      <c r="G150" s="78" t="s">
        <v>18</v>
      </c>
      <c r="H150" s="82" t="s">
        <v>766</v>
      </c>
      <c r="I150" s="85" t="s">
        <v>771</v>
      </c>
      <c r="J150" s="260" t="s">
        <v>774</v>
      </c>
      <c r="K150" s="85" t="s">
        <v>776</v>
      </c>
      <c r="L150" s="78" t="s">
        <v>768</v>
      </c>
      <c r="M150" s="97">
        <v>2</v>
      </c>
      <c r="N150" s="98">
        <v>2</v>
      </c>
      <c r="O150" s="99">
        <v>0</v>
      </c>
      <c r="P150" s="100">
        <v>1</v>
      </c>
      <c r="Q150" s="120">
        <v>4</v>
      </c>
      <c r="R150" s="101">
        <v>2</v>
      </c>
      <c r="S150" s="222" t="s">
        <v>765</v>
      </c>
      <c r="T150" s="85" t="s">
        <v>765</v>
      </c>
      <c r="U150" s="85" t="s">
        <v>19</v>
      </c>
      <c r="V150" s="225" t="s">
        <v>18</v>
      </c>
      <c r="W150" s="78" t="s">
        <v>18</v>
      </c>
      <c r="X150" s="82" t="s">
        <v>767</v>
      </c>
      <c r="Y150" s="85" t="s">
        <v>766</v>
      </c>
      <c r="Z150" s="85" t="s">
        <v>768</v>
      </c>
      <c r="AA150" s="85" t="s">
        <v>770</v>
      </c>
      <c r="AB150" s="228" t="s">
        <v>190</v>
      </c>
      <c r="AC150" s="76" t="s">
        <v>325</v>
      </c>
      <c r="AD150" s="5">
        <v>6</v>
      </c>
    </row>
    <row r="151" spans="1:30" ht="14.25">
      <c r="A151" s="72">
        <v>1</v>
      </c>
      <c r="B151" s="174" t="s">
        <v>317</v>
      </c>
      <c r="C151" s="80" t="s">
        <v>18</v>
      </c>
      <c r="D151" s="224" t="s">
        <v>19</v>
      </c>
      <c r="E151" s="83" t="s">
        <v>19</v>
      </c>
      <c r="F151" s="224" t="s">
        <v>18</v>
      </c>
      <c r="G151" s="79" t="s">
        <v>19</v>
      </c>
      <c r="H151" s="80" t="s">
        <v>770</v>
      </c>
      <c r="I151" s="83" t="s">
        <v>190</v>
      </c>
      <c r="J151" s="83" t="s">
        <v>773</v>
      </c>
      <c r="K151" s="83" t="s">
        <v>772</v>
      </c>
      <c r="L151" s="226" t="s">
        <v>190</v>
      </c>
      <c r="M151" s="102">
        <v>2</v>
      </c>
      <c r="N151" s="103">
        <v>4</v>
      </c>
      <c r="O151" s="104"/>
      <c r="P151" s="104"/>
      <c r="Q151" s="121">
        <v>9</v>
      </c>
      <c r="R151" s="105">
        <v>2</v>
      </c>
      <c r="S151" s="80" t="s">
        <v>19</v>
      </c>
      <c r="T151" s="83" t="s">
        <v>765</v>
      </c>
      <c r="U151" s="224" t="s">
        <v>18</v>
      </c>
      <c r="V151" s="224" t="s">
        <v>18</v>
      </c>
      <c r="W151" s="79" t="s">
        <v>18</v>
      </c>
      <c r="X151" s="220" t="s">
        <v>191</v>
      </c>
      <c r="Y151" s="258" t="s">
        <v>769</v>
      </c>
      <c r="Z151" s="83" t="s">
        <v>768</v>
      </c>
      <c r="AA151" s="83" t="s">
        <v>767</v>
      </c>
      <c r="AB151" s="265" t="s">
        <v>771</v>
      </c>
      <c r="AC151" s="174" t="s">
        <v>122</v>
      </c>
      <c r="AD151" s="72">
        <v>1</v>
      </c>
    </row>
    <row r="152" spans="1:30" ht="14.25">
      <c r="A152" s="4">
        <v>2</v>
      </c>
      <c r="B152" s="175" t="s">
        <v>320</v>
      </c>
      <c r="C152" s="81" t="s">
        <v>19</v>
      </c>
      <c r="D152" s="223" t="s">
        <v>19</v>
      </c>
      <c r="E152" s="84" t="s">
        <v>19</v>
      </c>
      <c r="F152" s="84" t="s">
        <v>765</v>
      </c>
      <c r="G152" s="227" t="s">
        <v>765</v>
      </c>
      <c r="H152" s="81" t="s">
        <v>770</v>
      </c>
      <c r="I152" s="84" t="s">
        <v>768</v>
      </c>
      <c r="J152" s="223" t="s">
        <v>766</v>
      </c>
      <c r="K152" s="84" t="s">
        <v>770</v>
      </c>
      <c r="L152" s="263" t="s">
        <v>771</v>
      </c>
      <c r="M152" s="92">
        <v>2</v>
      </c>
      <c r="N152" s="93">
        <v>6</v>
      </c>
      <c r="Q152" s="119">
        <v>0</v>
      </c>
      <c r="R152" s="96">
        <v>0</v>
      </c>
      <c r="S152" s="81"/>
      <c r="T152" s="84"/>
      <c r="U152" s="84"/>
      <c r="V152" s="84"/>
      <c r="W152" s="77"/>
      <c r="X152" s="81"/>
      <c r="Y152" s="84"/>
      <c r="Z152" s="84"/>
      <c r="AA152" s="84"/>
      <c r="AB152" s="77"/>
      <c r="AC152" s="175"/>
      <c r="AD152" s="4">
        <v>2</v>
      </c>
    </row>
    <row r="153" spans="1:30" ht="14.25">
      <c r="A153" s="4">
        <v>3</v>
      </c>
      <c r="B153" s="175" t="s">
        <v>321</v>
      </c>
      <c r="C153" s="81" t="s">
        <v>19</v>
      </c>
      <c r="D153" s="223" t="s">
        <v>19</v>
      </c>
      <c r="E153" s="84" t="s">
        <v>19</v>
      </c>
      <c r="F153" s="223" t="s">
        <v>18</v>
      </c>
      <c r="G153" s="77" t="s">
        <v>19</v>
      </c>
      <c r="H153" s="81" t="s">
        <v>766</v>
      </c>
      <c r="I153" s="84" t="s">
        <v>766</v>
      </c>
      <c r="J153" s="84" t="s">
        <v>768</v>
      </c>
      <c r="K153" s="84" t="s">
        <v>770</v>
      </c>
      <c r="L153" s="227" t="s">
        <v>190</v>
      </c>
      <c r="M153" s="92">
        <v>2</v>
      </c>
      <c r="N153" s="93">
        <v>4</v>
      </c>
      <c r="Q153" s="119">
        <v>0</v>
      </c>
      <c r="R153" s="96">
        <v>0</v>
      </c>
      <c r="S153" s="81"/>
      <c r="T153" s="84"/>
      <c r="U153" s="84"/>
      <c r="V153" s="84"/>
      <c r="W153" s="77"/>
      <c r="X153" s="81"/>
      <c r="Y153" s="84"/>
      <c r="Z153" s="84"/>
      <c r="AA153" s="84"/>
      <c r="AB153" s="77"/>
      <c r="AC153" s="175"/>
      <c r="AD153" s="4">
        <v>3</v>
      </c>
    </row>
    <row r="154" spans="1:30" ht="14.25">
      <c r="A154" s="4">
        <v>4</v>
      </c>
      <c r="B154" s="175"/>
      <c r="C154" s="81"/>
      <c r="D154" s="84"/>
      <c r="E154" s="84"/>
      <c r="F154" s="84"/>
      <c r="G154" s="77"/>
      <c r="H154" s="81"/>
      <c r="I154" s="84"/>
      <c r="J154" s="84"/>
      <c r="K154" s="84"/>
      <c r="L154" s="77"/>
      <c r="M154" s="92">
        <v>0</v>
      </c>
      <c r="N154" s="93">
        <v>0</v>
      </c>
      <c r="Q154" s="119">
        <v>0</v>
      </c>
      <c r="R154" s="96">
        <v>0</v>
      </c>
      <c r="S154" s="81"/>
      <c r="T154" s="84"/>
      <c r="U154" s="84"/>
      <c r="V154" s="84"/>
      <c r="W154" s="77"/>
      <c r="X154" s="81"/>
      <c r="Y154" s="84"/>
      <c r="Z154" s="84"/>
      <c r="AA154" s="84"/>
      <c r="AB154" s="77"/>
      <c r="AC154" s="175"/>
      <c r="AD154" s="4">
        <v>4</v>
      </c>
    </row>
    <row r="155" spans="1:30" ht="14.25">
      <c r="A155" s="4">
        <v>5</v>
      </c>
      <c r="B155" s="175"/>
      <c r="C155" s="81"/>
      <c r="D155" s="84"/>
      <c r="E155" s="84"/>
      <c r="F155" s="84"/>
      <c r="G155" s="77"/>
      <c r="H155" s="81"/>
      <c r="I155" s="84"/>
      <c r="J155" s="84"/>
      <c r="K155" s="84"/>
      <c r="L155" s="77"/>
      <c r="M155" s="92">
        <v>0</v>
      </c>
      <c r="N155" s="93">
        <v>0</v>
      </c>
      <c r="Q155" s="119">
        <v>0</v>
      </c>
      <c r="R155" s="96">
        <v>0</v>
      </c>
      <c r="S155" s="81"/>
      <c r="T155" s="84"/>
      <c r="U155" s="84"/>
      <c r="V155" s="84"/>
      <c r="W155" s="77"/>
      <c r="X155" s="81"/>
      <c r="Y155" s="84"/>
      <c r="Z155" s="84"/>
      <c r="AA155" s="84"/>
      <c r="AB155" s="77"/>
      <c r="AC155" s="175"/>
      <c r="AD155" s="4">
        <v>5</v>
      </c>
    </row>
    <row r="156" spans="1:30" ht="1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.75" thickBot="1">
      <c r="A158" s="1"/>
      <c r="B158" s="299" t="s">
        <v>8</v>
      </c>
      <c r="C158" s="295"/>
      <c r="D158" s="295"/>
      <c r="E158" s="295"/>
      <c r="F158" s="295"/>
      <c r="G158" s="295"/>
      <c r="H158" s="295"/>
      <c r="I158" s="295"/>
      <c r="J158" s="295"/>
      <c r="K158" s="295"/>
      <c r="L158" s="300"/>
      <c r="M158" s="114">
        <f>SUM(M159:M164)</f>
        <v>8</v>
      </c>
      <c r="N158" s="115">
        <f>SUM(N159:N164)</f>
        <v>37</v>
      </c>
      <c r="O158" s="297" t="s">
        <v>816</v>
      </c>
      <c r="P158" s="298"/>
      <c r="Q158" s="116">
        <f>SUM(Q159:Q164)</f>
        <v>44</v>
      </c>
      <c r="R158" s="117">
        <f>SUM(R159:R164)</f>
        <v>16</v>
      </c>
      <c r="S158" s="294" t="s">
        <v>140</v>
      </c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6"/>
      <c r="AD158" s="1"/>
    </row>
    <row r="159" spans="1:30" ht="14.25">
      <c r="A159" s="3">
        <v>1</v>
      </c>
      <c r="B159" s="74" t="s">
        <v>375</v>
      </c>
      <c r="C159" s="80" t="s">
        <v>18</v>
      </c>
      <c r="D159" s="224" t="s">
        <v>19</v>
      </c>
      <c r="E159" s="83" t="s">
        <v>19</v>
      </c>
      <c r="F159" s="224" t="s">
        <v>18</v>
      </c>
      <c r="G159" s="79" t="s">
        <v>18</v>
      </c>
      <c r="H159" s="80" t="s">
        <v>766</v>
      </c>
      <c r="I159" s="83" t="s">
        <v>766</v>
      </c>
      <c r="J159" s="258" t="s">
        <v>190</v>
      </c>
      <c r="K159" s="83" t="s">
        <v>769</v>
      </c>
      <c r="L159" s="226" t="s">
        <v>190</v>
      </c>
      <c r="M159" s="87">
        <v>2</v>
      </c>
      <c r="N159" s="88">
        <v>7</v>
      </c>
      <c r="O159" s="89">
        <v>0</v>
      </c>
      <c r="P159" s="90">
        <v>1</v>
      </c>
      <c r="Q159" s="118">
        <v>6</v>
      </c>
      <c r="R159" s="91">
        <v>3</v>
      </c>
      <c r="S159" s="220" t="s">
        <v>765</v>
      </c>
      <c r="T159" s="83" t="s">
        <v>765</v>
      </c>
      <c r="U159" s="83" t="s">
        <v>19</v>
      </c>
      <c r="V159" s="224" t="s">
        <v>18</v>
      </c>
      <c r="W159" s="226" t="s">
        <v>765</v>
      </c>
      <c r="X159" s="80" t="s">
        <v>770</v>
      </c>
      <c r="Y159" s="83" t="s">
        <v>766</v>
      </c>
      <c r="Z159" s="258" t="s">
        <v>190</v>
      </c>
      <c r="AA159" s="83" t="s">
        <v>770</v>
      </c>
      <c r="AB159" s="266" t="s">
        <v>766</v>
      </c>
      <c r="AC159" s="74" t="s">
        <v>32</v>
      </c>
      <c r="AD159" s="3">
        <v>1</v>
      </c>
    </row>
    <row r="160" spans="1:30" ht="14.25">
      <c r="A160" s="4">
        <v>2</v>
      </c>
      <c r="B160" s="75" t="s">
        <v>371</v>
      </c>
      <c r="C160" s="81" t="s">
        <v>18</v>
      </c>
      <c r="D160" s="84" t="s">
        <v>765</v>
      </c>
      <c r="E160" s="84" t="s">
        <v>765</v>
      </c>
      <c r="F160" s="223" t="s">
        <v>18</v>
      </c>
      <c r="G160" s="77" t="s">
        <v>19</v>
      </c>
      <c r="H160" s="249" t="s">
        <v>768</v>
      </c>
      <c r="I160" s="84" t="s">
        <v>190</v>
      </c>
      <c r="J160" s="257" t="s">
        <v>190</v>
      </c>
      <c r="K160" s="84" t="s">
        <v>772</v>
      </c>
      <c r="L160" s="227" t="s">
        <v>190</v>
      </c>
      <c r="M160" s="92">
        <v>1</v>
      </c>
      <c r="N160" s="93">
        <v>10</v>
      </c>
      <c r="O160" s="94">
        <v>1</v>
      </c>
      <c r="P160" s="95">
        <v>1</v>
      </c>
      <c r="Q160" s="119">
        <v>7</v>
      </c>
      <c r="R160" s="96">
        <v>3</v>
      </c>
      <c r="S160" s="81" t="s">
        <v>18</v>
      </c>
      <c r="T160" s="223" t="s">
        <v>19</v>
      </c>
      <c r="U160" s="84" t="s">
        <v>19</v>
      </c>
      <c r="V160" s="223" t="s">
        <v>18</v>
      </c>
      <c r="W160" s="227" t="s">
        <v>765</v>
      </c>
      <c r="X160" s="81" t="s">
        <v>190</v>
      </c>
      <c r="Y160" s="84" t="s">
        <v>190</v>
      </c>
      <c r="Z160" s="223" t="s">
        <v>766</v>
      </c>
      <c r="AA160" s="84" t="s">
        <v>770</v>
      </c>
      <c r="AB160" s="264" t="s">
        <v>766</v>
      </c>
      <c r="AC160" s="75" t="s">
        <v>404</v>
      </c>
      <c r="AD160" s="4">
        <v>2</v>
      </c>
    </row>
    <row r="161" spans="1:30" ht="14.25">
      <c r="A161" s="4">
        <v>3</v>
      </c>
      <c r="B161" s="75" t="s">
        <v>370</v>
      </c>
      <c r="C161" s="81" t="s">
        <v>19</v>
      </c>
      <c r="D161" s="223" t="s">
        <v>19</v>
      </c>
      <c r="E161" s="84" t="s">
        <v>19</v>
      </c>
      <c r="F161" s="223" t="s">
        <v>18</v>
      </c>
      <c r="G161" s="77" t="s">
        <v>18</v>
      </c>
      <c r="H161" s="81" t="s">
        <v>766</v>
      </c>
      <c r="I161" s="84" t="s">
        <v>190</v>
      </c>
      <c r="J161" s="223" t="s">
        <v>766</v>
      </c>
      <c r="K161" s="84" t="s">
        <v>768</v>
      </c>
      <c r="L161" s="77" t="s">
        <v>191</v>
      </c>
      <c r="M161" s="92">
        <v>2</v>
      </c>
      <c r="N161" s="93">
        <v>4</v>
      </c>
      <c r="O161" s="94">
        <v>0</v>
      </c>
      <c r="P161" s="95">
        <v>3</v>
      </c>
      <c r="Q161" s="119">
        <v>11</v>
      </c>
      <c r="R161" s="96">
        <v>3</v>
      </c>
      <c r="S161" s="81" t="s">
        <v>18</v>
      </c>
      <c r="T161" s="223" t="s">
        <v>19</v>
      </c>
      <c r="U161" s="84" t="s">
        <v>19</v>
      </c>
      <c r="V161" s="223" t="s">
        <v>18</v>
      </c>
      <c r="W161" s="227" t="s">
        <v>765</v>
      </c>
      <c r="X161" s="249" t="s">
        <v>768</v>
      </c>
      <c r="Y161" s="84" t="s">
        <v>771</v>
      </c>
      <c r="Z161" s="223" t="s">
        <v>766</v>
      </c>
      <c r="AA161" s="84" t="s">
        <v>769</v>
      </c>
      <c r="AB161" s="227" t="s">
        <v>190</v>
      </c>
      <c r="AC161" s="75" t="s">
        <v>245</v>
      </c>
      <c r="AD161" s="4">
        <v>3</v>
      </c>
    </row>
    <row r="162" spans="1:30" ht="14.25">
      <c r="A162" s="4">
        <v>4</v>
      </c>
      <c r="B162" s="75" t="s">
        <v>369</v>
      </c>
      <c r="C162" s="81" t="s">
        <v>18</v>
      </c>
      <c r="D162" s="84" t="s">
        <v>765</v>
      </c>
      <c r="E162" s="223" t="s">
        <v>18</v>
      </c>
      <c r="F162" s="223" t="s">
        <v>18</v>
      </c>
      <c r="G162" s="77" t="s">
        <v>18</v>
      </c>
      <c r="H162" s="249" t="s">
        <v>768</v>
      </c>
      <c r="I162" s="84" t="s">
        <v>190</v>
      </c>
      <c r="J162" s="261" t="s">
        <v>771</v>
      </c>
      <c r="K162" s="84" t="s">
        <v>767</v>
      </c>
      <c r="L162" s="227" t="s">
        <v>190</v>
      </c>
      <c r="M162" s="92">
        <v>2</v>
      </c>
      <c r="N162" s="93">
        <v>9</v>
      </c>
      <c r="O162" s="94">
        <v>1</v>
      </c>
      <c r="P162" s="95">
        <v>0</v>
      </c>
      <c r="Q162" s="119">
        <v>6</v>
      </c>
      <c r="R162" s="96">
        <v>2</v>
      </c>
      <c r="S162" s="81" t="s">
        <v>18</v>
      </c>
      <c r="T162" s="223" t="s">
        <v>19</v>
      </c>
      <c r="U162" s="84" t="s">
        <v>19</v>
      </c>
      <c r="V162" s="223" t="s">
        <v>18</v>
      </c>
      <c r="W162" s="77" t="s">
        <v>18</v>
      </c>
      <c r="X162" s="81" t="s">
        <v>770</v>
      </c>
      <c r="Y162" s="84" t="s">
        <v>190</v>
      </c>
      <c r="Z162" s="257" t="s">
        <v>190</v>
      </c>
      <c r="AA162" s="84" t="s">
        <v>770</v>
      </c>
      <c r="AB162" s="264" t="s">
        <v>766</v>
      </c>
      <c r="AC162" s="75" t="s">
        <v>142</v>
      </c>
      <c r="AD162" s="4">
        <v>4</v>
      </c>
    </row>
    <row r="163" spans="1:30" ht="14.25">
      <c r="A163" s="4">
        <v>5</v>
      </c>
      <c r="B163" s="75" t="s">
        <v>373</v>
      </c>
      <c r="C163" s="81" t="s">
        <v>18</v>
      </c>
      <c r="D163" s="84" t="s">
        <v>765</v>
      </c>
      <c r="E163" s="84" t="s">
        <v>19</v>
      </c>
      <c r="F163" s="84" t="s">
        <v>765</v>
      </c>
      <c r="G163" s="77" t="s">
        <v>18</v>
      </c>
      <c r="H163" s="81" t="s">
        <v>771</v>
      </c>
      <c r="I163" s="84" t="s">
        <v>191</v>
      </c>
      <c r="J163" s="84" t="s">
        <v>191</v>
      </c>
      <c r="K163" s="84" t="s">
        <v>768</v>
      </c>
      <c r="L163" s="77" t="s">
        <v>767</v>
      </c>
      <c r="M163" s="92">
        <v>0</v>
      </c>
      <c r="N163" s="93">
        <v>0</v>
      </c>
      <c r="O163" s="94">
        <v>0</v>
      </c>
      <c r="P163" s="95">
        <v>3</v>
      </c>
      <c r="Q163" s="119">
        <v>7</v>
      </c>
      <c r="R163" s="96">
        <v>2</v>
      </c>
      <c r="S163" s="81" t="s">
        <v>19</v>
      </c>
      <c r="T163" s="223" t="s">
        <v>19</v>
      </c>
      <c r="U163" s="84" t="s">
        <v>19</v>
      </c>
      <c r="V163" s="223" t="s">
        <v>18</v>
      </c>
      <c r="W163" s="77" t="s">
        <v>18</v>
      </c>
      <c r="X163" s="81" t="s">
        <v>766</v>
      </c>
      <c r="Y163" s="84" t="s">
        <v>766</v>
      </c>
      <c r="Z163" s="223" t="s">
        <v>766</v>
      </c>
      <c r="AA163" s="84" t="s">
        <v>769</v>
      </c>
      <c r="AB163" s="264" t="s">
        <v>766</v>
      </c>
      <c r="AC163" s="75" t="s">
        <v>141</v>
      </c>
      <c r="AD163" s="4">
        <v>5</v>
      </c>
    </row>
    <row r="164" spans="1:30" ht="15" thickBot="1">
      <c r="A164" s="5">
        <v>6</v>
      </c>
      <c r="B164" s="76" t="s">
        <v>374</v>
      </c>
      <c r="C164" s="82" t="s">
        <v>18</v>
      </c>
      <c r="D164" s="85" t="s">
        <v>765</v>
      </c>
      <c r="E164" s="85" t="s">
        <v>19</v>
      </c>
      <c r="F164" s="225" t="s">
        <v>18</v>
      </c>
      <c r="G164" s="78" t="s">
        <v>18</v>
      </c>
      <c r="H164" s="82" t="s">
        <v>766</v>
      </c>
      <c r="I164" s="85" t="s">
        <v>771</v>
      </c>
      <c r="J164" s="259" t="s">
        <v>190</v>
      </c>
      <c r="K164" s="85" t="s">
        <v>770</v>
      </c>
      <c r="L164" s="228" t="s">
        <v>190</v>
      </c>
      <c r="M164" s="97">
        <v>1</v>
      </c>
      <c r="N164" s="98">
        <v>7</v>
      </c>
      <c r="O164" s="99">
        <v>0</v>
      </c>
      <c r="P164" s="100">
        <v>1</v>
      </c>
      <c r="Q164" s="120">
        <v>7</v>
      </c>
      <c r="R164" s="101">
        <v>3</v>
      </c>
      <c r="S164" s="82" t="s">
        <v>18</v>
      </c>
      <c r="T164" s="85" t="s">
        <v>18</v>
      </c>
      <c r="U164" s="225" t="s">
        <v>18</v>
      </c>
      <c r="V164" s="225" t="s">
        <v>18</v>
      </c>
      <c r="W164" s="228" t="s">
        <v>765</v>
      </c>
      <c r="X164" s="82" t="s">
        <v>190</v>
      </c>
      <c r="Y164" s="85" t="s">
        <v>766</v>
      </c>
      <c r="Z164" s="225" t="s">
        <v>766</v>
      </c>
      <c r="AA164" s="85" t="s">
        <v>772</v>
      </c>
      <c r="AB164" s="267" t="s">
        <v>766</v>
      </c>
      <c r="AC164" s="76" t="s">
        <v>403</v>
      </c>
      <c r="AD164" s="5">
        <v>6</v>
      </c>
    </row>
    <row r="165" spans="1:30" ht="14.25">
      <c r="A165" s="72">
        <v>1</v>
      </c>
      <c r="B165" s="174" t="s">
        <v>372</v>
      </c>
      <c r="C165" s="220" t="s">
        <v>765</v>
      </c>
      <c r="D165" s="83" t="s">
        <v>18</v>
      </c>
      <c r="E165" s="83" t="s">
        <v>19</v>
      </c>
      <c r="F165" s="224" t="s">
        <v>18</v>
      </c>
      <c r="G165" s="79" t="s">
        <v>18</v>
      </c>
      <c r="H165" s="80" t="s">
        <v>766</v>
      </c>
      <c r="I165" s="258" t="s">
        <v>769</v>
      </c>
      <c r="J165" s="258" t="s">
        <v>190</v>
      </c>
      <c r="K165" s="83" t="s">
        <v>770</v>
      </c>
      <c r="L165" s="266" t="s">
        <v>766</v>
      </c>
      <c r="M165" s="102">
        <v>2</v>
      </c>
      <c r="N165" s="103">
        <v>9</v>
      </c>
      <c r="O165" s="104"/>
      <c r="P165" s="104"/>
      <c r="Q165" s="121">
        <v>6</v>
      </c>
      <c r="R165" s="105">
        <v>2</v>
      </c>
      <c r="S165" s="80" t="s">
        <v>18</v>
      </c>
      <c r="T165" s="83" t="s">
        <v>765</v>
      </c>
      <c r="U165" s="224" t="s">
        <v>18</v>
      </c>
      <c r="V165" s="224" t="s">
        <v>18</v>
      </c>
      <c r="W165" s="79" t="s">
        <v>18</v>
      </c>
      <c r="X165" s="80" t="s">
        <v>766</v>
      </c>
      <c r="Y165" s="83" t="s">
        <v>774</v>
      </c>
      <c r="Z165" s="258" t="s">
        <v>190</v>
      </c>
      <c r="AA165" s="83" t="s">
        <v>769</v>
      </c>
      <c r="AB165" s="266" t="s">
        <v>766</v>
      </c>
      <c r="AC165" s="174" t="s">
        <v>244</v>
      </c>
      <c r="AD165" s="72">
        <v>1</v>
      </c>
    </row>
    <row r="166" spans="1:30" ht="14.25">
      <c r="A166" s="4">
        <v>2</v>
      </c>
      <c r="B166" s="175" t="s">
        <v>376</v>
      </c>
      <c r="C166" s="81" t="s">
        <v>18</v>
      </c>
      <c r="D166" s="223" t="s">
        <v>19</v>
      </c>
      <c r="E166" s="84" t="s">
        <v>19</v>
      </c>
      <c r="F166" s="223" t="s">
        <v>18</v>
      </c>
      <c r="G166" s="77" t="s">
        <v>18</v>
      </c>
      <c r="H166" s="81" t="s">
        <v>190</v>
      </c>
      <c r="I166" s="84" t="s">
        <v>190</v>
      </c>
      <c r="J166" s="257" t="s">
        <v>190</v>
      </c>
      <c r="K166" s="84" t="s">
        <v>769</v>
      </c>
      <c r="L166" s="227" t="s">
        <v>190</v>
      </c>
      <c r="M166" s="92">
        <v>2</v>
      </c>
      <c r="N166" s="93">
        <v>7</v>
      </c>
      <c r="Q166" s="119">
        <v>7</v>
      </c>
      <c r="R166" s="96">
        <v>0</v>
      </c>
      <c r="S166" s="81" t="s">
        <v>19</v>
      </c>
      <c r="T166" s="84" t="s">
        <v>18</v>
      </c>
      <c r="U166" s="84" t="s">
        <v>19</v>
      </c>
      <c r="V166" s="84" t="s">
        <v>765</v>
      </c>
      <c r="W166" s="77" t="s">
        <v>18</v>
      </c>
      <c r="X166" s="81" t="s">
        <v>770</v>
      </c>
      <c r="Y166" s="84" t="s">
        <v>190</v>
      </c>
      <c r="Z166" s="223" t="s">
        <v>766</v>
      </c>
      <c r="AA166" s="84" t="s">
        <v>768</v>
      </c>
      <c r="AB166" s="264" t="s">
        <v>766</v>
      </c>
      <c r="AC166" s="175" t="s">
        <v>405</v>
      </c>
      <c r="AD166" s="4">
        <v>2</v>
      </c>
    </row>
    <row r="167" spans="1:30" ht="14.25">
      <c r="A167" s="4">
        <v>3</v>
      </c>
      <c r="B167" s="175" t="s">
        <v>368</v>
      </c>
      <c r="C167" s="81" t="s">
        <v>19</v>
      </c>
      <c r="D167" s="84" t="s">
        <v>765</v>
      </c>
      <c r="E167" s="84" t="s">
        <v>19</v>
      </c>
      <c r="F167" s="223" t="s">
        <v>18</v>
      </c>
      <c r="G167" s="77" t="s">
        <v>18</v>
      </c>
      <c r="H167" s="81" t="s">
        <v>766</v>
      </c>
      <c r="I167" s="84" t="s">
        <v>190</v>
      </c>
      <c r="J167" s="223" t="s">
        <v>766</v>
      </c>
      <c r="K167" s="84" t="s">
        <v>191</v>
      </c>
      <c r="L167" s="263" t="s">
        <v>771</v>
      </c>
      <c r="M167" s="92">
        <v>1</v>
      </c>
      <c r="N167" s="93">
        <v>6</v>
      </c>
      <c r="Q167" s="119">
        <v>5</v>
      </c>
      <c r="R167" s="96">
        <v>3</v>
      </c>
      <c r="S167" s="221" t="s">
        <v>765</v>
      </c>
      <c r="T167" s="223" t="s">
        <v>19</v>
      </c>
      <c r="U167" s="84" t="s">
        <v>19</v>
      </c>
      <c r="V167" s="223" t="s">
        <v>18</v>
      </c>
      <c r="W167" s="77" t="s">
        <v>19</v>
      </c>
      <c r="X167" s="81" t="s">
        <v>770</v>
      </c>
      <c r="Y167" s="84" t="s">
        <v>771</v>
      </c>
      <c r="Z167" s="261" t="s">
        <v>771</v>
      </c>
      <c r="AA167" s="84" t="s">
        <v>770</v>
      </c>
      <c r="AB167" s="264" t="s">
        <v>766</v>
      </c>
      <c r="AC167" s="175" t="s">
        <v>406</v>
      </c>
      <c r="AD167" s="4">
        <v>3</v>
      </c>
    </row>
    <row r="168" spans="1:30" ht="14.25">
      <c r="A168" s="4">
        <v>4</v>
      </c>
      <c r="B168" s="175"/>
      <c r="C168" s="81"/>
      <c r="D168" s="84"/>
      <c r="E168" s="84"/>
      <c r="F168" s="84"/>
      <c r="G168" s="77"/>
      <c r="H168" s="81"/>
      <c r="I168" s="84"/>
      <c r="J168" s="84"/>
      <c r="K168" s="84"/>
      <c r="L168" s="77"/>
      <c r="M168" s="92">
        <v>0</v>
      </c>
      <c r="N168" s="93">
        <v>0</v>
      </c>
      <c r="Q168" s="119">
        <v>8</v>
      </c>
      <c r="R168" s="96">
        <v>1</v>
      </c>
      <c r="S168" s="81" t="s">
        <v>18</v>
      </c>
      <c r="T168" s="84" t="s">
        <v>765</v>
      </c>
      <c r="U168" s="84" t="s">
        <v>19</v>
      </c>
      <c r="V168" s="223" t="s">
        <v>18</v>
      </c>
      <c r="W168" s="77" t="s">
        <v>19</v>
      </c>
      <c r="X168" s="81" t="s">
        <v>766</v>
      </c>
      <c r="Y168" s="84" t="s">
        <v>775</v>
      </c>
      <c r="Z168" s="257" t="s">
        <v>190</v>
      </c>
      <c r="AA168" s="257" t="s">
        <v>771</v>
      </c>
      <c r="AB168" s="263" t="s">
        <v>771</v>
      </c>
      <c r="AC168" s="175" t="s">
        <v>407</v>
      </c>
      <c r="AD168" s="4">
        <v>4</v>
      </c>
    </row>
    <row r="169" spans="1:30" ht="14.25">
      <c r="A169" s="4">
        <v>5</v>
      </c>
      <c r="B169" s="175"/>
      <c r="C169" s="81"/>
      <c r="D169" s="84"/>
      <c r="E169" s="84"/>
      <c r="F169" s="84"/>
      <c r="G169" s="77"/>
      <c r="H169" s="81"/>
      <c r="I169" s="84"/>
      <c r="J169" s="84"/>
      <c r="K169" s="84"/>
      <c r="L169" s="77"/>
      <c r="M169" s="92">
        <v>0</v>
      </c>
      <c r="N169" s="93">
        <v>0</v>
      </c>
      <c r="Q169" s="119">
        <v>0</v>
      </c>
      <c r="R169" s="96">
        <v>0</v>
      </c>
      <c r="S169" s="81"/>
      <c r="T169" s="84"/>
      <c r="U169" s="84"/>
      <c r="V169" s="84"/>
      <c r="W169" s="77"/>
      <c r="X169" s="81"/>
      <c r="Y169" s="84"/>
      <c r="Z169" s="84"/>
      <c r="AA169" s="84"/>
      <c r="AB169" s="77"/>
      <c r="AC169" s="175"/>
      <c r="AD169" s="4">
        <v>5</v>
      </c>
    </row>
    <row r="170" spans="1:30" ht="15" thickBot="1">
      <c r="A170" s="5">
        <v>6</v>
      </c>
      <c r="B170" s="176"/>
      <c r="C170" s="82"/>
      <c r="D170" s="85"/>
      <c r="E170" s="85"/>
      <c r="F170" s="85"/>
      <c r="G170" s="78"/>
      <c r="H170" s="82"/>
      <c r="I170" s="85"/>
      <c r="J170" s="85"/>
      <c r="K170" s="85"/>
      <c r="L170" s="78"/>
      <c r="M170" s="97">
        <v>0</v>
      </c>
      <c r="N170" s="98">
        <v>0</v>
      </c>
      <c r="Q170" s="120">
        <v>0</v>
      </c>
      <c r="R170" s="101">
        <v>0</v>
      </c>
      <c r="S170" s="82"/>
      <c r="T170" s="85"/>
      <c r="U170" s="85"/>
      <c r="V170" s="85"/>
      <c r="W170" s="78"/>
      <c r="X170" s="82"/>
      <c r="Y170" s="85"/>
      <c r="Z170" s="85"/>
      <c r="AA170" s="85"/>
      <c r="AB170" s="78"/>
      <c r="AC170" s="176"/>
      <c r="AD170" s="5">
        <v>6</v>
      </c>
    </row>
    <row r="171" spans="2:29" ht="15" thickBot="1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  <row r="172" spans="1:30" ht="18.75" thickBot="1">
      <c r="A172" s="1"/>
      <c r="B172" s="299" t="s">
        <v>14</v>
      </c>
      <c r="C172" s="295"/>
      <c r="D172" s="295"/>
      <c r="E172" s="295"/>
      <c r="F172" s="295"/>
      <c r="G172" s="295"/>
      <c r="H172" s="295"/>
      <c r="I172" s="295"/>
      <c r="J172" s="295"/>
      <c r="K172" s="295"/>
      <c r="L172" s="300"/>
      <c r="M172" s="114">
        <f>SUM(M173:M178)</f>
        <v>11</v>
      </c>
      <c r="N172" s="115">
        <f>SUM(N173:N178)</f>
        <v>49</v>
      </c>
      <c r="O172" s="297" t="s">
        <v>818</v>
      </c>
      <c r="P172" s="298"/>
      <c r="Q172" s="116">
        <f>SUM(Q173:Q178)</f>
        <v>36</v>
      </c>
      <c r="R172" s="117">
        <f>SUM(R173:R178)</f>
        <v>14</v>
      </c>
      <c r="S172" s="294" t="s">
        <v>17</v>
      </c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6"/>
      <c r="AD172" s="1"/>
    </row>
    <row r="173" spans="1:30" ht="14.25">
      <c r="A173" s="3">
        <v>1</v>
      </c>
      <c r="B173" s="74" t="s">
        <v>98</v>
      </c>
      <c r="C173" s="80" t="s">
        <v>18</v>
      </c>
      <c r="D173" s="224" t="s">
        <v>19</v>
      </c>
      <c r="E173" s="83" t="s">
        <v>19</v>
      </c>
      <c r="F173" s="224" t="s">
        <v>18</v>
      </c>
      <c r="G173" s="79" t="s">
        <v>18</v>
      </c>
      <c r="H173" s="80" t="s">
        <v>190</v>
      </c>
      <c r="I173" s="83" t="s">
        <v>190</v>
      </c>
      <c r="J173" s="258" t="s">
        <v>190</v>
      </c>
      <c r="K173" s="83" t="s">
        <v>769</v>
      </c>
      <c r="L173" s="226" t="s">
        <v>190</v>
      </c>
      <c r="M173" s="87">
        <v>2</v>
      </c>
      <c r="N173" s="88">
        <v>7</v>
      </c>
      <c r="O173" s="89">
        <v>1</v>
      </c>
      <c r="P173" s="90">
        <v>1</v>
      </c>
      <c r="Q173" s="118">
        <v>5</v>
      </c>
      <c r="R173" s="91">
        <v>3</v>
      </c>
      <c r="S173" s="220" t="s">
        <v>765</v>
      </c>
      <c r="T173" s="224" t="s">
        <v>19</v>
      </c>
      <c r="U173" s="83" t="s">
        <v>765</v>
      </c>
      <c r="V173" s="224" t="s">
        <v>18</v>
      </c>
      <c r="W173" s="79" t="s">
        <v>18</v>
      </c>
      <c r="X173" s="80" t="s">
        <v>766</v>
      </c>
      <c r="Y173" s="83" t="s">
        <v>190</v>
      </c>
      <c r="Z173" s="258" t="s">
        <v>190</v>
      </c>
      <c r="AA173" s="83" t="s">
        <v>769</v>
      </c>
      <c r="AB173" s="265" t="s">
        <v>771</v>
      </c>
      <c r="AC173" s="74" t="s">
        <v>423</v>
      </c>
      <c r="AD173" s="3">
        <v>1</v>
      </c>
    </row>
    <row r="174" spans="1:30" ht="14.25">
      <c r="A174" s="4">
        <v>2</v>
      </c>
      <c r="B174" s="75" t="s">
        <v>85</v>
      </c>
      <c r="C174" s="81" t="s">
        <v>18</v>
      </c>
      <c r="D174" s="84" t="s">
        <v>18</v>
      </c>
      <c r="E174" s="84" t="s">
        <v>19</v>
      </c>
      <c r="F174" s="223" t="s">
        <v>18</v>
      </c>
      <c r="G174" s="227" t="s">
        <v>765</v>
      </c>
      <c r="H174" s="249" t="s">
        <v>768</v>
      </c>
      <c r="I174" s="84" t="s">
        <v>771</v>
      </c>
      <c r="J174" s="223" t="s">
        <v>766</v>
      </c>
      <c r="K174" s="84" t="s">
        <v>769</v>
      </c>
      <c r="L174" s="227" t="s">
        <v>190</v>
      </c>
      <c r="M174" s="92">
        <v>2</v>
      </c>
      <c r="N174" s="93">
        <v>11</v>
      </c>
      <c r="O174" s="94">
        <v>2</v>
      </c>
      <c r="P174" s="95">
        <v>0</v>
      </c>
      <c r="Q174" s="119">
        <v>5</v>
      </c>
      <c r="R174" s="96">
        <v>2</v>
      </c>
      <c r="S174" s="221" t="s">
        <v>765</v>
      </c>
      <c r="T174" s="84" t="s">
        <v>765</v>
      </c>
      <c r="U174" s="84" t="s">
        <v>19</v>
      </c>
      <c r="V174" s="84" t="s">
        <v>765</v>
      </c>
      <c r="W174" s="227" t="s">
        <v>765</v>
      </c>
      <c r="X174" s="81" t="s">
        <v>766</v>
      </c>
      <c r="Y174" s="84" t="s">
        <v>771</v>
      </c>
      <c r="Z174" s="257" t="s">
        <v>190</v>
      </c>
      <c r="AA174" s="84" t="s">
        <v>769</v>
      </c>
      <c r="AB174" s="263" t="s">
        <v>771</v>
      </c>
      <c r="AC174" s="75" t="s">
        <v>120</v>
      </c>
      <c r="AD174" s="4">
        <v>2</v>
      </c>
    </row>
    <row r="175" spans="1:30" ht="14.25">
      <c r="A175" s="4">
        <v>3</v>
      </c>
      <c r="B175" s="75" t="s">
        <v>83</v>
      </c>
      <c r="C175" s="81" t="s">
        <v>18</v>
      </c>
      <c r="D175" s="84" t="s">
        <v>18</v>
      </c>
      <c r="E175" s="84" t="s">
        <v>765</v>
      </c>
      <c r="F175" s="223" t="s">
        <v>18</v>
      </c>
      <c r="G175" s="77" t="s">
        <v>18</v>
      </c>
      <c r="H175" s="249" t="s">
        <v>768</v>
      </c>
      <c r="I175" s="84" t="s">
        <v>766</v>
      </c>
      <c r="J175" s="261" t="s">
        <v>771</v>
      </c>
      <c r="K175" s="84" t="s">
        <v>769</v>
      </c>
      <c r="L175" s="264" t="s">
        <v>766</v>
      </c>
      <c r="M175" s="92">
        <v>1</v>
      </c>
      <c r="N175" s="93">
        <v>8</v>
      </c>
      <c r="O175" s="94">
        <v>0</v>
      </c>
      <c r="P175" s="95">
        <v>1</v>
      </c>
      <c r="Q175" s="119">
        <v>9</v>
      </c>
      <c r="R175" s="96">
        <v>2</v>
      </c>
      <c r="S175" s="221" t="s">
        <v>765</v>
      </c>
      <c r="T175" s="84" t="s">
        <v>765</v>
      </c>
      <c r="U175" s="84" t="s">
        <v>19</v>
      </c>
      <c r="V175" s="223" t="s">
        <v>18</v>
      </c>
      <c r="W175" s="77" t="s">
        <v>18</v>
      </c>
      <c r="X175" s="249" t="s">
        <v>773</v>
      </c>
      <c r="Y175" s="84" t="s">
        <v>774</v>
      </c>
      <c r="Z175" s="257" t="s">
        <v>190</v>
      </c>
      <c r="AA175" s="84" t="s">
        <v>767</v>
      </c>
      <c r="AB175" s="264" t="s">
        <v>766</v>
      </c>
      <c r="AC175" s="75" t="s">
        <v>427</v>
      </c>
      <c r="AD175" s="4">
        <v>3</v>
      </c>
    </row>
    <row r="176" spans="1:30" ht="14.25">
      <c r="A176" s="4">
        <v>4</v>
      </c>
      <c r="B176" s="75" t="s">
        <v>99</v>
      </c>
      <c r="C176" s="221" t="s">
        <v>765</v>
      </c>
      <c r="D176" s="84" t="s">
        <v>18</v>
      </c>
      <c r="E176" s="84" t="s">
        <v>19</v>
      </c>
      <c r="F176" s="223" t="s">
        <v>18</v>
      </c>
      <c r="G176" s="77" t="s">
        <v>18</v>
      </c>
      <c r="H176" s="81" t="s">
        <v>766</v>
      </c>
      <c r="I176" s="84" t="s">
        <v>190</v>
      </c>
      <c r="J176" s="223" t="s">
        <v>766</v>
      </c>
      <c r="K176" s="84" t="s">
        <v>769</v>
      </c>
      <c r="L176" s="227" t="s">
        <v>190</v>
      </c>
      <c r="M176" s="92">
        <v>2</v>
      </c>
      <c r="N176" s="93">
        <v>8</v>
      </c>
      <c r="O176" s="94">
        <v>3</v>
      </c>
      <c r="P176" s="95">
        <v>0</v>
      </c>
      <c r="Q176" s="119">
        <v>2</v>
      </c>
      <c r="R176" s="96">
        <v>1</v>
      </c>
      <c r="S176" s="81" t="s">
        <v>18</v>
      </c>
      <c r="T176" s="223" t="s">
        <v>19</v>
      </c>
      <c r="U176" s="84" t="s">
        <v>19</v>
      </c>
      <c r="V176" s="84" t="s">
        <v>19</v>
      </c>
      <c r="W176" s="77" t="s">
        <v>19</v>
      </c>
      <c r="X176" s="81" t="s">
        <v>767</v>
      </c>
      <c r="Y176" s="84" t="s">
        <v>768</v>
      </c>
      <c r="Z176" s="84" t="s">
        <v>772</v>
      </c>
      <c r="AA176" s="84" t="s">
        <v>768</v>
      </c>
      <c r="AB176" s="263" t="s">
        <v>771</v>
      </c>
      <c r="AC176" s="75" t="s">
        <v>121</v>
      </c>
      <c r="AD176" s="4">
        <v>4</v>
      </c>
    </row>
    <row r="177" spans="1:30" ht="14.25">
      <c r="A177" s="4">
        <v>5</v>
      </c>
      <c r="B177" s="75" t="s">
        <v>82</v>
      </c>
      <c r="C177" s="81" t="s">
        <v>18</v>
      </c>
      <c r="D177" s="223" t="s">
        <v>19</v>
      </c>
      <c r="E177" s="84" t="s">
        <v>19</v>
      </c>
      <c r="F177" s="223" t="s">
        <v>18</v>
      </c>
      <c r="G177" s="77" t="s">
        <v>18</v>
      </c>
      <c r="H177" s="81" t="s">
        <v>190</v>
      </c>
      <c r="I177" s="84" t="s">
        <v>766</v>
      </c>
      <c r="J177" s="257" t="s">
        <v>190</v>
      </c>
      <c r="K177" s="84" t="s">
        <v>768</v>
      </c>
      <c r="L177" s="227" t="s">
        <v>190</v>
      </c>
      <c r="M177" s="92">
        <v>2</v>
      </c>
      <c r="N177" s="93">
        <v>7</v>
      </c>
      <c r="O177" s="94">
        <v>0</v>
      </c>
      <c r="P177" s="95">
        <v>1</v>
      </c>
      <c r="Q177" s="119">
        <v>7</v>
      </c>
      <c r="R177" s="96">
        <v>3</v>
      </c>
      <c r="S177" s="221" t="s">
        <v>765</v>
      </c>
      <c r="T177" s="223" t="s">
        <v>19</v>
      </c>
      <c r="U177" s="84" t="s">
        <v>19</v>
      </c>
      <c r="V177" s="84" t="s">
        <v>765</v>
      </c>
      <c r="W177" s="227" t="s">
        <v>765</v>
      </c>
      <c r="X177" s="81" t="s">
        <v>770</v>
      </c>
      <c r="Y177" s="84" t="s">
        <v>768</v>
      </c>
      <c r="Z177" s="257" t="s">
        <v>190</v>
      </c>
      <c r="AA177" s="84" t="s">
        <v>770</v>
      </c>
      <c r="AB177" s="227" t="s">
        <v>190</v>
      </c>
      <c r="AC177" s="75" t="s">
        <v>424</v>
      </c>
      <c r="AD177" s="4">
        <v>5</v>
      </c>
    </row>
    <row r="178" spans="1:30" ht="15" thickBot="1">
      <c r="A178" s="5">
        <v>6</v>
      </c>
      <c r="B178" s="76" t="s">
        <v>87</v>
      </c>
      <c r="C178" s="82" t="s">
        <v>18</v>
      </c>
      <c r="D178" s="225" t="s">
        <v>19</v>
      </c>
      <c r="E178" s="85" t="s">
        <v>19</v>
      </c>
      <c r="F178" s="225" t="s">
        <v>18</v>
      </c>
      <c r="G178" s="78" t="s">
        <v>18</v>
      </c>
      <c r="H178" s="82" t="s">
        <v>190</v>
      </c>
      <c r="I178" s="85" t="s">
        <v>190</v>
      </c>
      <c r="J178" s="225" t="s">
        <v>766</v>
      </c>
      <c r="K178" s="85" t="s">
        <v>769</v>
      </c>
      <c r="L178" s="228" t="s">
        <v>190</v>
      </c>
      <c r="M178" s="97">
        <v>2</v>
      </c>
      <c r="N178" s="98">
        <v>8</v>
      </c>
      <c r="O178" s="99">
        <v>0</v>
      </c>
      <c r="P178" s="100">
        <v>1</v>
      </c>
      <c r="Q178" s="120">
        <v>8</v>
      </c>
      <c r="R178" s="101">
        <v>3</v>
      </c>
      <c r="S178" s="82" t="s">
        <v>18</v>
      </c>
      <c r="T178" s="225" t="s">
        <v>19</v>
      </c>
      <c r="U178" s="225" t="s">
        <v>18</v>
      </c>
      <c r="V178" s="225" t="s">
        <v>18</v>
      </c>
      <c r="W178" s="78" t="s">
        <v>18</v>
      </c>
      <c r="X178" s="82" t="s">
        <v>190</v>
      </c>
      <c r="Y178" s="85" t="s">
        <v>768</v>
      </c>
      <c r="Z178" s="225" t="s">
        <v>766</v>
      </c>
      <c r="AA178" s="85" t="s">
        <v>191</v>
      </c>
      <c r="AB178" s="228" t="s">
        <v>190</v>
      </c>
      <c r="AC178" s="76" t="s">
        <v>425</v>
      </c>
      <c r="AD178" s="5">
        <v>6</v>
      </c>
    </row>
    <row r="179" spans="1:30" ht="14.25">
      <c r="A179" s="72">
        <v>1</v>
      </c>
      <c r="B179" s="174" t="s">
        <v>97</v>
      </c>
      <c r="C179" s="80" t="s">
        <v>18</v>
      </c>
      <c r="D179" s="224" t="s">
        <v>19</v>
      </c>
      <c r="E179" s="83" t="s">
        <v>19</v>
      </c>
      <c r="F179" s="224" t="s">
        <v>18</v>
      </c>
      <c r="G179" s="79" t="s">
        <v>18</v>
      </c>
      <c r="H179" s="80" t="s">
        <v>190</v>
      </c>
      <c r="I179" s="83" t="s">
        <v>190</v>
      </c>
      <c r="J179" s="258" t="s">
        <v>190</v>
      </c>
      <c r="K179" s="83" t="s">
        <v>769</v>
      </c>
      <c r="L179" s="226" t="s">
        <v>190</v>
      </c>
      <c r="M179" s="102">
        <v>2</v>
      </c>
      <c r="N179" s="103">
        <v>7</v>
      </c>
      <c r="O179" s="104"/>
      <c r="P179" s="104"/>
      <c r="Q179" s="121">
        <v>6</v>
      </c>
      <c r="R179" s="105">
        <v>1</v>
      </c>
      <c r="S179" s="80" t="s">
        <v>18</v>
      </c>
      <c r="T179" s="83" t="s">
        <v>18</v>
      </c>
      <c r="U179" s="83" t="s">
        <v>19</v>
      </c>
      <c r="V179" s="224" t="s">
        <v>18</v>
      </c>
      <c r="W179" s="79" t="s">
        <v>18</v>
      </c>
      <c r="X179" s="80" t="s">
        <v>766</v>
      </c>
      <c r="Y179" s="83" t="s">
        <v>190</v>
      </c>
      <c r="Z179" s="262" t="s">
        <v>771</v>
      </c>
      <c r="AA179" s="83" t="s">
        <v>767</v>
      </c>
      <c r="AB179" s="226" t="s">
        <v>190</v>
      </c>
      <c r="AC179" s="174" t="s">
        <v>151</v>
      </c>
      <c r="AD179" s="72">
        <v>1</v>
      </c>
    </row>
    <row r="180" spans="1:30" ht="14.25">
      <c r="A180" s="4">
        <v>2</v>
      </c>
      <c r="B180" s="175" t="s">
        <v>84</v>
      </c>
      <c r="C180" s="81" t="s">
        <v>18</v>
      </c>
      <c r="D180" s="84" t="s">
        <v>765</v>
      </c>
      <c r="E180" s="84" t="s">
        <v>19</v>
      </c>
      <c r="F180" s="223" t="s">
        <v>18</v>
      </c>
      <c r="G180" s="77" t="s">
        <v>18</v>
      </c>
      <c r="H180" s="249" t="s">
        <v>768</v>
      </c>
      <c r="I180" s="84" t="s">
        <v>766</v>
      </c>
      <c r="J180" s="261" t="s">
        <v>771</v>
      </c>
      <c r="K180" s="84" t="s">
        <v>769</v>
      </c>
      <c r="L180" s="227" t="s">
        <v>190</v>
      </c>
      <c r="M180" s="92">
        <v>1</v>
      </c>
      <c r="N180" s="93">
        <v>9</v>
      </c>
      <c r="Q180" s="119">
        <v>4</v>
      </c>
      <c r="R180" s="96">
        <v>1</v>
      </c>
      <c r="S180" s="81" t="s">
        <v>18</v>
      </c>
      <c r="T180" s="84" t="s">
        <v>18</v>
      </c>
      <c r="U180" s="84" t="s">
        <v>19</v>
      </c>
      <c r="V180" s="223" t="s">
        <v>18</v>
      </c>
      <c r="W180" s="77" t="s">
        <v>18</v>
      </c>
      <c r="X180" s="81" t="s">
        <v>771</v>
      </c>
      <c r="Y180" s="84" t="s">
        <v>778</v>
      </c>
      <c r="Z180" s="223" t="s">
        <v>766</v>
      </c>
      <c r="AA180" s="84" t="s">
        <v>767</v>
      </c>
      <c r="AB180" s="77" t="s">
        <v>768</v>
      </c>
      <c r="AC180" s="175" t="s">
        <v>426</v>
      </c>
      <c r="AD180" s="4">
        <v>2</v>
      </c>
    </row>
    <row r="181" spans="1:30" ht="14.25">
      <c r="A181" s="4">
        <v>3</v>
      </c>
      <c r="B181" s="175" t="s">
        <v>86</v>
      </c>
      <c r="C181" s="81" t="s">
        <v>19</v>
      </c>
      <c r="D181" s="223" t="s">
        <v>19</v>
      </c>
      <c r="E181" s="84" t="s">
        <v>19</v>
      </c>
      <c r="F181" s="223" t="s">
        <v>18</v>
      </c>
      <c r="G181" s="77" t="s">
        <v>18</v>
      </c>
      <c r="H181" s="81" t="s">
        <v>769</v>
      </c>
      <c r="I181" s="84" t="s">
        <v>190</v>
      </c>
      <c r="J181" s="223" t="s">
        <v>766</v>
      </c>
      <c r="K181" s="84" t="s">
        <v>769</v>
      </c>
      <c r="L181" s="227" t="s">
        <v>190</v>
      </c>
      <c r="M181" s="92">
        <v>2</v>
      </c>
      <c r="N181" s="93">
        <v>8</v>
      </c>
      <c r="Q181" s="119">
        <v>0</v>
      </c>
      <c r="R181" s="96">
        <v>0</v>
      </c>
      <c r="S181" s="81"/>
      <c r="T181" s="84"/>
      <c r="U181" s="84"/>
      <c r="V181" s="84"/>
      <c r="W181" s="77"/>
      <c r="X181" s="81"/>
      <c r="Y181" s="84"/>
      <c r="Z181" s="84"/>
      <c r="AA181" s="84"/>
      <c r="AB181" s="77"/>
      <c r="AC181" s="175"/>
      <c r="AD181" s="4">
        <v>3</v>
      </c>
    </row>
    <row r="182" spans="1:30" ht="14.25">
      <c r="A182" s="4">
        <v>4</v>
      </c>
      <c r="B182" s="175" t="s">
        <v>364</v>
      </c>
      <c r="C182" s="81" t="s">
        <v>18</v>
      </c>
      <c r="D182" s="84" t="s">
        <v>765</v>
      </c>
      <c r="E182" s="84" t="s">
        <v>19</v>
      </c>
      <c r="F182" s="223" t="s">
        <v>18</v>
      </c>
      <c r="G182" s="77" t="s">
        <v>18</v>
      </c>
      <c r="H182" s="81" t="s">
        <v>190</v>
      </c>
      <c r="I182" s="84" t="s">
        <v>771</v>
      </c>
      <c r="J182" s="261" t="s">
        <v>771</v>
      </c>
      <c r="K182" s="261" t="s">
        <v>190</v>
      </c>
      <c r="L182" s="263" t="s">
        <v>771</v>
      </c>
      <c r="M182" s="92">
        <v>1</v>
      </c>
      <c r="N182" s="93">
        <v>6</v>
      </c>
      <c r="Q182" s="119">
        <v>0</v>
      </c>
      <c r="R182" s="96">
        <v>0</v>
      </c>
      <c r="S182" s="81"/>
      <c r="T182" s="84"/>
      <c r="U182" s="84"/>
      <c r="V182" s="84"/>
      <c r="W182" s="77"/>
      <c r="X182" s="81"/>
      <c r="Y182" s="84"/>
      <c r="Z182" s="84"/>
      <c r="AA182" s="84"/>
      <c r="AB182" s="77"/>
      <c r="AC182" s="175"/>
      <c r="AD182" s="4">
        <v>4</v>
      </c>
    </row>
    <row r="183" spans="1:30" ht="14.25">
      <c r="A183" s="4">
        <v>5</v>
      </c>
      <c r="B183" s="175" t="s">
        <v>81</v>
      </c>
      <c r="C183" s="81" t="s">
        <v>18</v>
      </c>
      <c r="D183" s="223" t="s">
        <v>19</v>
      </c>
      <c r="E183" s="84" t="s">
        <v>19</v>
      </c>
      <c r="F183" s="223" t="s">
        <v>18</v>
      </c>
      <c r="G183" s="77" t="s">
        <v>19</v>
      </c>
      <c r="H183" s="81" t="s">
        <v>766</v>
      </c>
      <c r="I183" s="84" t="s">
        <v>766</v>
      </c>
      <c r="J183" s="223" t="s">
        <v>766</v>
      </c>
      <c r="K183" s="84" t="s">
        <v>770</v>
      </c>
      <c r="L183" s="264" t="s">
        <v>766</v>
      </c>
      <c r="M183" s="92">
        <v>2</v>
      </c>
      <c r="N183" s="93">
        <v>7</v>
      </c>
      <c r="Q183" s="119">
        <v>0</v>
      </c>
      <c r="R183" s="96">
        <v>0</v>
      </c>
      <c r="S183" s="81"/>
      <c r="T183" s="84"/>
      <c r="U183" s="84"/>
      <c r="V183" s="84"/>
      <c r="W183" s="77"/>
      <c r="X183" s="81"/>
      <c r="Y183" s="84"/>
      <c r="Z183" s="84"/>
      <c r="AA183" s="84"/>
      <c r="AB183" s="77"/>
      <c r="AC183" s="175"/>
      <c r="AD183" s="4">
        <v>5</v>
      </c>
    </row>
    <row r="184" spans="1:30" ht="15" thickBot="1">
      <c r="A184" s="5">
        <v>6</v>
      </c>
      <c r="B184" s="176" t="s">
        <v>80</v>
      </c>
      <c r="C184" s="82" t="s">
        <v>18</v>
      </c>
      <c r="D184" s="85" t="s">
        <v>18</v>
      </c>
      <c r="E184" s="225" t="s">
        <v>18</v>
      </c>
      <c r="F184" s="225" t="s">
        <v>18</v>
      </c>
      <c r="G184" s="228" t="s">
        <v>765</v>
      </c>
      <c r="H184" s="82" t="s">
        <v>766</v>
      </c>
      <c r="I184" s="85" t="s">
        <v>768</v>
      </c>
      <c r="J184" s="225" t="s">
        <v>766</v>
      </c>
      <c r="K184" s="85" t="s">
        <v>770</v>
      </c>
      <c r="L184" s="228" t="s">
        <v>190</v>
      </c>
      <c r="M184" s="97">
        <v>3</v>
      </c>
      <c r="N184" s="98">
        <v>8</v>
      </c>
      <c r="Q184" s="120">
        <v>0</v>
      </c>
      <c r="R184" s="101">
        <v>0</v>
      </c>
      <c r="S184" s="82"/>
      <c r="T184" s="85"/>
      <c r="U184" s="85"/>
      <c r="V184" s="85"/>
      <c r="W184" s="78"/>
      <c r="X184" s="82"/>
      <c r="Y184" s="85"/>
      <c r="Z184" s="85"/>
      <c r="AA184" s="85"/>
      <c r="AB184" s="78"/>
      <c r="AC184" s="176"/>
      <c r="AD184" s="5">
        <v>6</v>
      </c>
    </row>
    <row r="185" spans="2:29" ht="15" thickBot="1">
      <c r="B185" s="2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24"/>
    </row>
    <row r="186" spans="1:30" ht="18.75" thickBot="1">
      <c r="A186" s="1"/>
      <c r="B186" s="299" t="s">
        <v>202</v>
      </c>
      <c r="C186" s="295"/>
      <c r="D186" s="295"/>
      <c r="E186" s="295"/>
      <c r="F186" s="295"/>
      <c r="G186" s="295"/>
      <c r="H186" s="295"/>
      <c r="I186" s="295"/>
      <c r="J186" s="295"/>
      <c r="K186" s="295"/>
      <c r="L186" s="300"/>
      <c r="M186" s="114">
        <f>SUM(M187:M192)</f>
        <v>11</v>
      </c>
      <c r="N186" s="115">
        <f>SUM(N187:N192)</f>
        <v>42</v>
      </c>
      <c r="O186" s="297" t="s">
        <v>814</v>
      </c>
      <c r="P186" s="298"/>
      <c r="Q186" s="116">
        <f>SUM(Q187:Q192)</f>
        <v>41</v>
      </c>
      <c r="R186" s="117">
        <f>SUM(R187:R192)</f>
        <v>11</v>
      </c>
      <c r="S186" s="294" t="s">
        <v>12</v>
      </c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6"/>
      <c r="AD186" s="1"/>
    </row>
    <row r="187" spans="1:30" ht="14.25">
      <c r="A187" s="3">
        <v>1</v>
      </c>
      <c r="B187" s="74" t="s">
        <v>208</v>
      </c>
      <c r="C187" s="80" t="s">
        <v>18</v>
      </c>
      <c r="D187" s="83" t="s">
        <v>765</v>
      </c>
      <c r="E187" s="83" t="s">
        <v>19</v>
      </c>
      <c r="F187" s="224" t="s">
        <v>18</v>
      </c>
      <c r="G187" s="79" t="s">
        <v>18</v>
      </c>
      <c r="H187" s="80" t="s">
        <v>770</v>
      </c>
      <c r="I187" s="83" t="s">
        <v>190</v>
      </c>
      <c r="J187" s="258" t="s">
        <v>190</v>
      </c>
      <c r="K187" s="83" t="s">
        <v>770</v>
      </c>
      <c r="L187" s="226" t="s">
        <v>190</v>
      </c>
      <c r="M187" s="87">
        <v>1</v>
      </c>
      <c r="N187" s="88">
        <v>7</v>
      </c>
      <c r="O187" s="89">
        <v>0</v>
      </c>
      <c r="P187" s="90">
        <v>1</v>
      </c>
      <c r="Q187" s="118">
        <v>7</v>
      </c>
      <c r="R187" s="91">
        <v>2</v>
      </c>
      <c r="S187" s="80" t="s">
        <v>18</v>
      </c>
      <c r="T187" s="224" t="s">
        <v>19</v>
      </c>
      <c r="U187" s="83" t="s">
        <v>19</v>
      </c>
      <c r="V187" s="224" t="s">
        <v>18</v>
      </c>
      <c r="W187" s="79" t="s">
        <v>18</v>
      </c>
      <c r="X187" s="80" t="s">
        <v>766</v>
      </c>
      <c r="Y187" s="83" t="s">
        <v>190</v>
      </c>
      <c r="Z187" s="258" t="s">
        <v>190</v>
      </c>
      <c r="AA187" s="83" t="s">
        <v>769</v>
      </c>
      <c r="AB187" s="226" t="s">
        <v>190</v>
      </c>
      <c r="AC187" s="74" t="s">
        <v>285</v>
      </c>
      <c r="AD187" s="3">
        <v>1</v>
      </c>
    </row>
    <row r="188" spans="1:30" ht="14.25">
      <c r="A188" s="4">
        <v>2</v>
      </c>
      <c r="B188" s="75" t="s">
        <v>210</v>
      </c>
      <c r="C188" s="81" t="s">
        <v>18</v>
      </c>
      <c r="D188" s="223" t="s">
        <v>19</v>
      </c>
      <c r="E188" s="84" t="s">
        <v>19</v>
      </c>
      <c r="F188" s="84" t="s">
        <v>765</v>
      </c>
      <c r="G188" s="77" t="s">
        <v>18</v>
      </c>
      <c r="H188" s="81" t="s">
        <v>770</v>
      </c>
      <c r="I188" s="84" t="s">
        <v>190</v>
      </c>
      <c r="J188" s="257" t="s">
        <v>190</v>
      </c>
      <c r="K188" s="84" t="s">
        <v>769</v>
      </c>
      <c r="L188" s="227" t="s">
        <v>190</v>
      </c>
      <c r="M188" s="92">
        <v>1</v>
      </c>
      <c r="N188" s="93">
        <v>7</v>
      </c>
      <c r="O188" s="94">
        <v>0</v>
      </c>
      <c r="P188" s="95">
        <v>2</v>
      </c>
      <c r="Q188" s="119">
        <v>9</v>
      </c>
      <c r="R188" s="96">
        <v>3</v>
      </c>
      <c r="S188" s="221" t="s">
        <v>765</v>
      </c>
      <c r="T188" s="84" t="s">
        <v>765</v>
      </c>
      <c r="U188" s="84" t="s">
        <v>19</v>
      </c>
      <c r="V188" s="223" t="s">
        <v>18</v>
      </c>
      <c r="W188" s="227" t="s">
        <v>765</v>
      </c>
      <c r="X188" s="249" t="s">
        <v>768</v>
      </c>
      <c r="Y188" s="84" t="s">
        <v>190</v>
      </c>
      <c r="Z188" s="261" t="s">
        <v>771</v>
      </c>
      <c r="AA188" s="84" t="s">
        <v>767</v>
      </c>
      <c r="AB188" s="227" t="s">
        <v>190</v>
      </c>
      <c r="AC188" s="75" t="s">
        <v>283</v>
      </c>
      <c r="AD188" s="4">
        <v>2</v>
      </c>
    </row>
    <row r="189" spans="1:30" ht="14.25">
      <c r="A189" s="4">
        <v>3</v>
      </c>
      <c r="B189" s="75" t="s">
        <v>502</v>
      </c>
      <c r="C189" s="81" t="s">
        <v>18</v>
      </c>
      <c r="D189" s="84" t="s">
        <v>18</v>
      </c>
      <c r="E189" s="223" t="s">
        <v>18</v>
      </c>
      <c r="F189" s="223" t="s">
        <v>18</v>
      </c>
      <c r="G189" s="77" t="s">
        <v>18</v>
      </c>
      <c r="H189" s="81" t="s">
        <v>769</v>
      </c>
      <c r="I189" s="84" t="s">
        <v>766</v>
      </c>
      <c r="J189" s="257" t="s">
        <v>190</v>
      </c>
      <c r="K189" s="84" t="s">
        <v>770</v>
      </c>
      <c r="L189" s="227" t="s">
        <v>190</v>
      </c>
      <c r="M189" s="92">
        <v>2</v>
      </c>
      <c r="N189" s="93">
        <v>7</v>
      </c>
      <c r="O189" s="94">
        <v>1</v>
      </c>
      <c r="P189" s="95">
        <v>0</v>
      </c>
      <c r="Q189" s="119">
        <v>7</v>
      </c>
      <c r="R189" s="96">
        <v>1</v>
      </c>
      <c r="S189" s="81" t="s">
        <v>18</v>
      </c>
      <c r="T189" s="84" t="s">
        <v>765</v>
      </c>
      <c r="U189" s="84" t="s">
        <v>19</v>
      </c>
      <c r="V189" s="223" t="s">
        <v>18</v>
      </c>
      <c r="W189" s="77" t="s">
        <v>18</v>
      </c>
      <c r="X189" s="81" t="s">
        <v>770</v>
      </c>
      <c r="Y189" s="84" t="s">
        <v>771</v>
      </c>
      <c r="Z189" s="257" t="s">
        <v>190</v>
      </c>
      <c r="AA189" s="84" t="s">
        <v>770</v>
      </c>
      <c r="AB189" s="227" t="s">
        <v>190</v>
      </c>
      <c r="AC189" s="75" t="s">
        <v>286</v>
      </c>
      <c r="AD189" s="4">
        <v>3</v>
      </c>
    </row>
    <row r="190" spans="1:30" ht="14.25">
      <c r="A190" s="4">
        <v>4</v>
      </c>
      <c r="B190" s="75" t="s">
        <v>211</v>
      </c>
      <c r="C190" s="81" t="s">
        <v>18</v>
      </c>
      <c r="D190" s="84" t="s">
        <v>18</v>
      </c>
      <c r="E190" s="84" t="s">
        <v>19</v>
      </c>
      <c r="F190" s="223" t="s">
        <v>18</v>
      </c>
      <c r="G190" s="227" t="s">
        <v>765</v>
      </c>
      <c r="H190" s="81" t="s">
        <v>766</v>
      </c>
      <c r="I190" s="84" t="s">
        <v>190</v>
      </c>
      <c r="J190" s="257" t="s">
        <v>190</v>
      </c>
      <c r="K190" s="84" t="s">
        <v>770</v>
      </c>
      <c r="L190" s="227" t="s">
        <v>190</v>
      </c>
      <c r="M190" s="92">
        <v>2</v>
      </c>
      <c r="N190" s="93">
        <v>7</v>
      </c>
      <c r="O190" s="94">
        <v>1</v>
      </c>
      <c r="P190" s="95">
        <v>0</v>
      </c>
      <c r="Q190" s="119">
        <v>6</v>
      </c>
      <c r="R190" s="96">
        <v>0</v>
      </c>
      <c r="S190" s="81" t="s">
        <v>19</v>
      </c>
      <c r="T190" s="84" t="s">
        <v>765</v>
      </c>
      <c r="U190" s="84" t="s">
        <v>19</v>
      </c>
      <c r="V190" s="84" t="s">
        <v>765</v>
      </c>
      <c r="W190" s="77" t="s">
        <v>18</v>
      </c>
      <c r="X190" s="81" t="s">
        <v>766</v>
      </c>
      <c r="Y190" s="84" t="s">
        <v>190</v>
      </c>
      <c r="Z190" s="257" t="s">
        <v>190</v>
      </c>
      <c r="AA190" s="84" t="s">
        <v>769</v>
      </c>
      <c r="AB190" s="264" t="s">
        <v>766</v>
      </c>
      <c r="AC190" s="75" t="s">
        <v>291</v>
      </c>
      <c r="AD190" s="4">
        <v>4</v>
      </c>
    </row>
    <row r="191" spans="1:30" ht="14.25">
      <c r="A191" s="4">
        <v>5</v>
      </c>
      <c r="B191" s="75" t="s">
        <v>214</v>
      </c>
      <c r="C191" s="221" t="s">
        <v>765</v>
      </c>
      <c r="D191" s="84" t="s">
        <v>765</v>
      </c>
      <c r="E191" s="84" t="s">
        <v>765</v>
      </c>
      <c r="F191" s="223" t="s">
        <v>18</v>
      </c>
      <c r="G191" s="227" t="s">
        <v>765</v>
      </c>
      <c r="H191" s="81" t="s">
        <v>190</v>
      </c>
      <c r="I191" s="84" t="s">
        <v>191</v>
      </c>
      <c r="J191" s="257" t="s">
        <v>190</v>
      </c>
      <c r="K191" s="84" t="s">
        <v>769</v>
      </c>
      <c r="L191" s="227" t="s">
        <v>190</v>
      </c>
      <c r="M191" s="92">
        <v>3</v>
      </c>
      <c r="N191" s="93">
        <v>7</v>
      </c>
      <c r="O191" s="94">
        <v>1</v>
      </c>
      <c r="P191" s="95">
        <v>0</v>
      </c>
      <c r="Q191" s="119">
        <v>5</v>
      </c>
      <c r="R191" s="96">
        <v>3</v>
      </c>
      <c r="S191" s="221" t="s">
        <v>765</v>
      </c>
      <c r="T191" s="223" t="s">
        <v>19</v>
      </c>
      <c r="U191" s="84" t="s">
        <v>19</v>
      </c>
      <c r="V191" s="223" t="s">
        <v>18</v>
      </c>
      <c r="W191" s="77" t="s">
        <v>18</v>
      </c>
      <c r="X191" s="81" t="s">
        <v>766</v>
      </c>
      <c r="Y191" s="84" t="s">
        <v>190</v>
      </c>
      <c r="Z191" s="261" t="s">
        <v>771</v>
      </c>
      <c r="AA191" s="84" t="s">
        <v>770</v>
      </c>
      <c r="AB191" s="264" t="s">
        <v>766</v>
      </c>
      <c r="AC191" s="75" t="s">
        <v>287</v>
      </c>
      <c r="AD191" s="4">
        <v>5</v>
      </c>
    </row>
    <row r="192" spans="1:30" ht="15" thickBot="1">
      <c r="A192" s="5">
        <v>6</v>
      </c>
      <c r="B192" s="76" t="s">
        <v>209</v>
      </c>
      <c r="C192" s="82" t="s">
        <v>18</v>
      </c>
      <c r="D192" s="85" t="s">
        <v>18</v>
      </c>
      <c r="E192" s="225" t="s">
        <v>18</v>
      </c>
      <c r="F192" s="225" t="s">
        <v>18</v>
      </c>
      <c r="G192" s="78" t="s">
        <v>18</v>
      </c>
      <c r="H192" s="82" t="s">
        <v>190</v>
      </c>
      <c r="I192" s="85" t="s">
        <v>190</v>
      </c>
      <c r="J192" s="259" t="s">
        <v>190</v>
      </c>
      <c r="K192" s="85" t="s">
        <v>769</v>
      </c>
      <c r="L192" s="228" t="s">
        <v>190</v>
      </c>
      <c r="M192" s="97">
        <v>2</v>
      </c>
      <c r="N192" s="98">
        <v>7</v>
      </c>
      <c r="O192" s="99">
        <v>0</v>
      </c>
      <c r="P192" s="100">
        <v>0</v>
      </c>
      <c r="Q192" s="120">
        <v>7</v>
      </c>
      <c r="R192" s="101">
        <v>2</v>
      </c>
      <c r="S192" s="82" t="s">
        <v>19</v>
      </c>
      <c r="T192" s="225" t="s">
        <v>19</v>
      </c>
      <c r="U192" s="85" t="s">
        <v>19</v>
      </c>
      <c r="V192" s="225" t="s">
        <v>18</v>
      </c>
      <c r="W192" s="78" t="s">
        <v>18</v>
      </c>
      <c r="X192" s="82" t="s">
        <v>190</v>
      </c>
      <c r="Y192" s="85" t="s">
        <v>766</v>
      </c>
      <c r="Z192" s="259" t="s">
        <v>190</v>
      </c>
      <c r="AA192" s="85" t="s">
        <v>767</v>
      </c>
      <c r="AB192" s="228" t="s">
        <v>190</v>
      </c>
      <c r="AC192" s="76" t="s">
        <v>293</v>
      </c>
      <c r="AD192" s="5">
        <v>6</v>
      </c>
    </row>
    <row r="193" spans="1:30" ht="14.25">
      <c r="A193" s="72">
        <v>1</v>
      </c>
      <c r="B193" s="174" t="s">
        <v>213</v>
      </c>
      <c r="C193" s="80" t="s">
        <v>19</v>
      </c>
      <c r="D193" s="83" t="s">
        <v>765</v>
      </c>
      <c r="E193" s="83" t="s">
        <v>19</v>
      </c>
      <c r="F193" s="83" t="s">
        <v>19</v>
      </c>
      <c r="G193" s="79" t="s">
        <v>18</v>
      </c>
      <c r="H193" s="80" t="s">
        <v>190</v>
      </c>
      <c r="I193" s="83" t="s">
        <v>190</v>
      </c>
      <c r="J193" s="258" t="s">
        <v>190</v>
      </c>
      <c r="K193" s="83" t="s">
        <v>770</v>
      </c>
      <c r="L193" s="79" t="s">
        <v>191</v>
      </c>
      <c r="M193" s="102">
        <v>0</v>
      </c>
      <c r="N193" s="103">
        <v>3</v>
      </c>
      <c r="O193" s="104"/>
      <c r="P193" s="104"/>
      <c r="Q193" s="121">
        <v>7</v>
      </c>
      <c r="R193" s="105">
        <v>1</v>
      </c>
      <c r="S193" s="80" t="s">
        <v>18</v>
      </c>
      <c r="T193" s="83" t="s">
        <v>18</v>
      </c>
      <c r="U193" s="83" t="s">
        <v>19</v>
      </c>
      <c r="V193" s="83" t="s">
        <v>765</v>
      </c>
      <c r="W193" s="226" t="s">
        <v>765</v>
      </c>
      <c r="X193" s="80" t="s">
        <v>766</v>
      </c>
      <c r="Y193" s="83" t="s">
        <v>768</v>
      </c>
      <c r="Z193" s="258" t="s">
        <v>190</v>
      </c>
      <c r="AA193" s="83" t="s">
        <v>770</v>
      </c>
      <c r="AB193" s="226" t="s">
        <v>190</v>
      </c>
      <c r="AC193" s="174" t="s">
        <v>284</v>
      </c>
      <c r="AD193" s="72">
        <v>1</v>
      </c>
    </row>
    <row r="194" spans="1:30" ht="14.25">
      <c r="A194" s="4">
        <v>2</v>
      </c>
      <c r="B194" s="175"/>
      <c r="C194" s="81"/>
      <c r="D194" s="84"/>
      <c r="E194" s="84"/>
      <c r="F194" s="84"/>
      <c r="G194" s="77"/>
      <c r="H194" s="81"/>
      <c r="I194" s="84"/>
      <c r="J194" s="84"/>
      <c r="K194" s="84"/>
      <c r="L194" s="77"/>
      <c r="M194" s="92">
        <v>0</v>
      </c>
      <c r="N194" s="93">
        <v>0</v>
      </c>
      <c r="Q194" s="119">
        <v>7</v>
      </c>
      <c r="R194" s="96">
        <v>2</v>
      </c>
      <c r="S194" s="221" t="s">
        <v>765</v>
      </c>
      <c r="T194" s="84" t="s">
        <v>18</v>
      </c>
      <c r="U194" s="84" t="s">
        <v>19</v>
      </c>
      <c r="V194" s="223" t="s">
        <v>18</v>
      </c>
      <c r="W194" s="77" t="s">
        <v>18</v>
      </c>
      <c r="X194" s="81" t="s">
        <v>770</v>
      </c>
      <c r="Y194" s="84" t="s">
        <v>190</v>
      </c>
      <c r="Z194" s="257" t="s">
        <v>190</v>
      </c>
      <c r="AA194" s="84" t="s">
        <v>770</v>
      </c>
      <c r="AB194" s="227" t="s">
        <v>190</v>
      </c>
      <c r="AC194" s="175" t="s">
        <v>290</v>
      </c>
      <c r="AD194" s="4">
        <v>2</v>
      </c>
    </row>
    <row r="195" spans="1:30" ht="14.25">
      <c r="A195" s="4">
        <v>3</v>
      </c>
      <c r="B195" s="175"/>
      <c r="C195" s="81"/>
      <c r="D195" s="84"/>
      <c r="E195" s="84"/>
      <c r="F195" s="84"/>
      <c r="G195" s="77"/>
      <c r="H195" s="81"/>
      <c r="I195" s="84"/>
      <c r="J195" s="84"/>
      <c r="K195" s="84"/>
      <c r="L195" s="77"/>
      <c r="M195" s="92">
        <v>0</v>
      </c>
      <c r="N195" s="93">
        <v>0</v>
      </c>
      <c r="Q195" s="119">
        <v>3</v>
      </c>
      <c r="R195" s="96">
        <v>3</v>
      </c>
      <c r="S195" s="81" t="s">
        <v>18</v>
      </c>
      <c r="T195" s="84" t="s">
        <v>18</v>
      </c>
      <c r="U195" s="223" t="s">
        <v>18</v>
      </c>
      <c r="V195" s="223" t="s">
        <v>18</v>
      </c>
      <c r="W195" s="227" t="s">
        <v>765</v>
      </c>
      <c r="X195" s="81" t="s">
        <v>766</v>
      </c>
      <c r="Y195" s="84" t="s">
        <v>190</v>
      </c>
      <c r="Z195" s="257" t="s">
        <v>190</v>
      </c>
      <c r="AA195" s="84" t="s">
        <v>767</v>
      </c>
      <c r="AB195" s="77" t="s">
        <v>191</v>
      </c>
      <c r="AC195" s="175" t="s">
        <v>288</v>
      </c>
      <c r="AD195" s="4">
        <v>3</v>
      </c>
    </row>
    <row r="196" spans="1:30" ht="14.25">
      <c r="A196" s="4">
        <v>4</v>
      </c>
      <c r="B196" s="175"/>
      <c r="C196" s="81"/>
      <c r="D196" s="84"/>
      <c r="E196" s="84"/>
      <c r="F196" s="84"/>
      <c r="G196" s="77"/>
      <c r="H196" s="81"/>
      <c r="I196" s="84"/>
      <c r="J196" s="84"/>
      <c r="K196" s="84"/>
      <c r="L196" s="77"/>
      <c r="M196" s="92">
        <v>0</v>
      </c>
      <c r="N196" s="93">
        <v>0</v>
      </c>
      <c r="Q196" s="119">
        <v>5</v>
      </c>
      <c r="R196" s="96">
        <v>2</v>
      </c>
      <c r="S196" s="221" t="s">
        <v>765</v>
      </c>
      <c r="T196" s="84" t="s">
        <v>765</v>
      </c>
      <c r="U196" s="84" t="s">
        <v>19</v>
      </c>
      <c r="V196" s="223" t="s">
        <v>18</v>
      </c>
      <c r="W196" s="77" t="s">
        <v>18</v>
      </c>
      <c r="X196" s="81" t="s">
        <v>190</v>
      </c>
      <c r="Y196" s="84" t="s">
        <v>766</v>
      </c>
      <c r="Z196" s="261" t="s">
        <v>771</v>
      </c>
      <c r="AA196" s="84" t="s">
        <v>768</v>
      </c>
      <c r="AB196" s="264" t="s">
        <v>766</v>
      </c>
      <c r="AC196" s="175" t="s">
        <v>294</v>
      </c>
      <c r="AD196" s="4">
        <v>4</v>
      </c>
    </row>
    <row r="197" spans="1:30" ht="14.25">
      <c r="A197" s="4">
        <v>5</v>
      </c>
      <c r="B197" s="175"/>
      <c r="C197" s="81"/>
      <c r="D197" s="84"/>
      <c r="E197" s="84"/>
      <c r="F197" s="84"/>
      <c r="G197" s="77"/>
      <c r="H197" s="81"/>
      <c r="I197" s="84"/>
      <c r="J197" s="84"/>
      <c r="K197" s="84"/>
      <c r="L197" s="77"/>
      <c r="M197" s="92">
        <v>0</v>
      </c>
      <c r="N197" s="93">
        <v>0</v>
      </c>
      <c r="Q197" s="119">
        <v>5</v>
      </c>
      <c r="R197" s="96">
        <v>2</v>
      </c>
      <c r="S197" s="81" t="s">
        <v>18</v>
      </c>
      <c r="T197" s="84" t="s">
        <v>18</v>
      </c>
      <c r="U197" s="223" t="s">
        <v>18</v>
      </c>
      <c r="V197" s="223" t="s">
        <v>18</v>
      </c>
      <c r="W197" s="77" t="s">
        <v>18</v>
      </c>
      <c r="X197" s="81" t="s">
        <v>766</v>
      </c>
      <c r="Y197" s="84" t="s">
        <v>191</v>
      </c>
      <c r="Z197" s="261" t="s">
        <v>771</v>
      </c>
      <c r="AA197" s="84" t="s">
        <v>191</v>
      </c>
      <c r="AB197" s="264" t="s">
        <v>766</v>
      </c>
      <c r="AC197" s="175" t="s">
        <v>289</v>
      </c>
      <c r="AD197" s="4">
        <v>5</v>
      </c>
    </row>
    <row r="198" spans="1:30" ht="15" thickBot="1">
      <c r="A198" s="5">
        <v>6</v>
      </c>
      <c r="B198" s="176"/>
      <c r="C198" s="82"/>
      <c r="D198" s="85"/>
      <c r="E198" s="85"/>
      <c r="F198" s="85"/>
      <c r="G198" s="78"/>
      <c r="H198" s="82"/>
      <c r="I198" s="85"/>
      <c r="J198" s="85"/>
      <c r="K198" s="85"/>
      <c r="L198" s="78"/>
      <c r="M198" s="97">
        <v>0</v>
      </c>
      <c r="N198" s="98">
        <v>0</v>
      </c>
      <c r="Q198" s="120">
        <v>14</v>
      </c>
      <c r="R198" s="101">
        <v>2</v>
      </c>
      <c r="S198" s="222" t="s">
        <v>765</v>
      </c>
      <c r="T198" s="85" t="s">
        <v>765</v>
      </c>
      <c r="U198" s="85" t="s">
        <v>19</v>
      </c>
      <c r="V198" s="225" t="s">
        <v>18</v>
      </c>
      <c r="W198" s="78" t="s">
        <v>18</v>
      </c>
      <c r="X198" s="250" t="s">
        <v>768</v>
      </c>
      <c r="Y198" s="259" t="s">
        <v>769</v>
      </c>
      <c r="Z198" s="225" t="s">
        <v>766</v>
      </c>
      <c r="AA198" s="85" t="s">
        <v>770</v>
      </c>
      <c r="AB198" s="228" t="s">
        <v>190</v>
      </c>
      <c r="AC198" s="176" t="s">
        <v>292</v>
      </c>
      <c r="AD198" s="5">
        <v>6</v>
      </c>
    </row>
    <row r="199" spans="2:29" ht="15" thickBot="1">
      <c r="B199" s="24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24"/>
    </row>
    <row r="200" spans="1:30" ht="18.75" thickBot="1">
      <c r="A200" s="1"/>
      <c r="B200" s="299" t="s">
        <v>9</v>
      </c>
      <c r="C200" s="295"/>
      <c r="D200" s="295"/>
      <c r="E200" s="295"/>
      <c r="F200" s="295"/>
      <c r="G200" s="295"/>
      <c r="H200" s="295"/>
      <c r="I200" s="295"/>
      <c r="J200" s="295"/>
      <c r="K200" s="295"/>
      <c r="L200" s="300"/>
      <c r="M200" s="114">
        <f>SUM(M201:M206)</f>
        <v>8</v>
      </c>
      <c r="N200" s="115">
        <f>SUM(N201:N206)</f>
        <v>44</v>
      </c>
      <c r="O200" s="297" t="s">
        <v>794</v>
      </c>
      <c r="P200" s="298"/>
      <c r="Q200" s="116">
        <f>SUM(Q201:Q206)</f>
        <v>45</v>
      </c>
      <c r="R200" s="117">
        <f>SUM(R201:R206)</f>
        <v>9</v>
      </c>
      <c r="S200" s="294" t="s">
        <v>16</v>
      </c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6"/>
      <c r="AD200" s="1"/>
    </row>
    <row r="201" spans="1:30" ht="14.25">
      <c r="A201" s="3">
        <v>1</v>
      </c>
      <c r="B201" s="74" t="s">
        <v>261</v>
      </c>
      <c r="C201" s="80" t="s">
        <v>18</v>
      </c>
      <c r="D201" s="83" t="s">
        <v>18</v>
      </c>
      <c r="E201" s="83" t="s">
        <v>19</v>
      </c>
      <c r="F201" s="224" t="s">
        <v>18</v>
      </c>
      <c r="G201" s="79" t="s">
        <v>18</v>
      </c>
      <c r="H201" s="80" t="s">
        <v>766</v>
      </c>
      <c r="I201" s="83" t="s">
        <v>190</v>
      </c>
      <c r="J201" s="224" t="s">
        <v>766</v>
      </c>
      <c r="K201" s="83" t="s">
        <v>768</v>
      </c>
      <c r="L201" s="265" t="s">
        <v>771</v>
      </c>
      <c r="M201" s="87">
        <v>1</v>
      </c>
      <c r="N201" s="88">
        <v>6</v>
      </c>
      <c r="O201" s="89">
        <v>0</v>
      </c>
      <c r="P201" s="90">
        <v>1</v>
      </c>
      <c r="Q201" s="118">
        <v>7</v>
      </c>
      <c r="R201" s="91">
        <v>2</v>
      </c>
      <c r="S201" s="80" t="s">
        <v>18</v>
      </c>
      <c r="T201" s="224" t="s">
        <v>19</v>
      </c>
      <c r="U201" s="83" t="s">
        <v>19</v>
      </c>
      <c r="V201" s="224" t="s">
        <v>18</v>
      </c>
      <c r="W201" s="79" t="s">
        <v>18</v>
      </c>
      <c r="X201" s="80" t="s">
        <v>190</v>
      </c>
      <c r="Y201" s="83" t="s">
        <v>190</v>
      </c>
      <c r="Z201" s="258" t="s">
        <v>190</v>
      </c>
      <c r="AA201" s="83" t="s">
        <v>769</v>
      </c>
      <c r="AB201" s="226" t="s">
        <v>190</v>
      </c>
      <c r="AC201" s="74" t="s">
        <v>362</v>
      </c>
      <c r="AD201" s="3">
        <v>1</v>
      </c>
    </row>
    <row r="202" spans="1:30" ht="14.25">
      <c r="A202" s="4">
        <v>2</v>
      </c>
      <c r="B202" s="75" t="s">
        <v>66</v>
      </c>
      <c r="C202" s="81" t="s">
        <v>18</v>
      </c>
      <c r="D202" s="223" t="s">
        <v>19</v>
      </c>
      <c r="E202" s="84" t="s">
        <v>19</v>
      </c>
      <c r="F202" s="223" t="s">
        <v>18</v>
      </c>
      <c r="G202" s="77" t="s">
        <v>18</v>
      </c>
      <c r="H202" s="249" t="s">
        <v>768</v>
      </c>
      <c r="I202" s="84" t="s">
        <v>190</v>
      </c>
      <c r="J202" s="257" t="s">
        <v>190</v>
      </c>
      <c r="K202" s="84" t="s">
        <v>769</v>
      </c>
      <c r="L202" s="227" t="s">
        <v>190</v>
      </c>
      <c r="M202" s="92">
        <v>2</v>
      </c>
      <c r="N202" s="93">
        <v>10</v>
      </c>
      <c r="O202" s="94">
        <v>1</v>
      </c>
      <c r="P202" s="95">
        <v>0</v>
      </c>
      <c r="Q202" s="119">
        <v>10</v>
      </c>
      <c r="R202" s="96">
        <v>1</v>
      </c>
      <c r="S202" s="81" t="s">
        <v>18</v>
      </c>
      <c r="T202" s="84" t="s">
        <v>18</v>
      </c>
      <c r="U202" s="84" t="s">
        <v>19</v>
      </c>
      <c r="V202" s="223" t="s">
        <v>18</v>
      </c>
      <c r="W202" s="77" t="s">
        <v>18</v>
      </c>
      <c r="X202" s="249" t="s">
        <v>768</v>
      </c>
      <c r="Y202" s="84" t="s">
        <v>190</v>
      </c>
      <c r="Z202" s="257" t="s">
        <v>190</v>
      </c>
      <c r="AA202" s="84" t="s">
        <v>769</v>
      </c>
      <c r="AB202" s="227" t="s">
        <v>190</v>
      </c>
      <c r="AC202" s="75" t="s">
        <v>360</v>
      </c>
      <c r="AD202" s="4">
        <v>2</v>
      </c>
    </row>
    <row r="203" spans="1:30" ht="14.25">
      <c r="A203" s="4">
        <v>3</v>
      </c>
      <c r="B203" s="75" t="s">
        <v>260</v>
      </c>
      <c r="C203" s="81" t="s">
        <v>18</v>
      </c>
      <c r="D203" s="84" t="s">
        <v>18</v>
      </c>
      <c r="E203" s="84" t="s">
        <v>19</v>
      </c>
      <c r="F203" s="223" t="s">
        <v>18</v>
      </c>
      <c r="G203" s="77" t="s">
        <v>18</v>
      </c>
      <c r="H203" s="81" t="s">
        <v>770</v>
      </c>
      <c r="I203" s="84" t="s">
        <v>771</v>
      </c>
      <c r="J203" s="257" t="s">
        <v>190</v>
      </c>
      <c r="K203" s="84" t="s">
        <v>770</v>
      </c>
      <c r="L203" s="227" t="s">
        <v>190</v>
      </c>
      <c r="M203" s="92">
        <v>1</v>
      </c>
      <c r="N203" s="93">
        <v>7</v>
      </c>
      <c r="O203" s="94">
        <v>0</v>
      </c>
      <c r="P203" s="95">
        <v>1</v>
      </c>
      <c r="Q203" s="119">
        <v>8</v>
      </c>
      <c r="R203" s="96">
        <v>3</v>
      </c>
      <c r="S203" s="221" t="s">
        <v>765</v>
      </c>
      <c r="T203" s="223" t="s">
        <v>19</v>
      </c>
      <c r="U203" s="84" t="s">
        <v>19</v>
      </c>
      <c r="V203" s="223" t="s">
        <v>18</v>
      </c>
      <c r="W203" s="77" t="s">
        <v>18</v>
      </c>
      <c r="X203" s="81" t="s">
        <v>766</v>
      </c>
      <c r="Y203" s="84" t="s">
        <v>766</v>
      </c>
      <c r="Z203" s="223" t="s">
        <v>766</v>
      </c>
      <c r="AA203" s="84" t="s">
        <v>769</v>
      </c>
      <c r="AB203" s="227" t="s">
        <v>190</v>
      </c>
      <c r="AC203" s="75" t="s">
        <v>359</v>
      </c>
      <c r="AD203" s="4">
        <v>3</v>
      </c>
    </row>
    <row r="204" spans="1:30" ht="14.25">
      <c r="A204" s="4">
        <v>4</v>
      </c>
      <c r="B204" s="75" t="s">
        <v>67</v>
      </c>
      <c r="C204" s="81" t="s">
        <v>18</v>
      </c>
      <c r="D204" s="84" t="s">
        <v>765</v>
      </c>
      <c r="E204" s="84" t="s">
        <v>19</v>
      </c>
      <c r="F204" s="223" t="s">
        <v>18</v>
      </c>
      <c r="G204" s="77" t="s">
        <v>18</v>
      </c>
      <c r="H204" s="81" t="s">
        <v>766</v>
      </c>
      <c r="I204" s="84" t="s">
        <v>766</v>
      </c>
      <c r="J204" s="223" t="s">
        <v>766</v>
      </c>
      <c r="K204" s="84" t="s">
        <v>769</v>
      </c>
      <c r="L204" s="227" t="s">
        <v>190</v>
      </c>
      <c r="M204" s="92">
        <v>1</v>
      </c>
      <c r="N204" s="93">
        <v>8</v>
      </c>
      <c r="O204" s="94">
        <v>0</v>
      </c>
      <c r="P204" s="95">
        <v>1</v>
      </c>
      <c r="Q204" s="119">
        <v>10</v>
      </c>
      <c r="R204" s="96">
        <v>1</v>
      </c>
      <c r="S204" s="81" t="s">
        <v>18</v>
      </c>
      <c r="T204" s="84" t="s">
        <v>18</v>
      </c>
      <c r="U204" s="84" t="s">
        <v>765</v>
      </c>
      <c r="V204" s="223" t="s">
        <v>18</v>
      </c>
      <c r="W204" s="77" t="s">
        <v>18</v>
      </c>
      <c r="X204" s="249" t="s">
        <v>768</v>
      </c>
      <c r="Y204" s="84" t="s">
        <v>766</v>
      </c>
      <c r="Z204" s="223" t="s">
        <v>766</v>
      </c>
      <c r="AA204" s="84" t="s">
        <v>772</v>
      </c>
      <c r="AB204" s="264" t="s">
        <v>766</v>
      </c>
      <c r="AC204" s="75" t="s">
        <v>358</v>
      </c>
      <c r="AD204" s="4">
        <v>4</v>
      </c>
    </row>
    <row r="205" spans="1:30" ht="14.25">
      <c r="A205" s="4">
        <v>5</v>
      </c>
      <c r="B205" s="75" t="s">
        <v>230</v>
      </c>
      <c r="C205" s="81" t="s">
        <v>18</v>
      </c>
      <c r="D205" s="84" t="s">
        <v>18</v>
      </c>
      <c r="E205" s="223" t="s">
        <v>18</v>
      </c>
      <c r="F205" s="223" t="s">
        <v>18</v>
      </c>
      <c r="G205" s="77" t="s">
        <v>18</v>
      </c>
      <c r="H205" s="81" t="s">
        <v>766</v>
      </c>
      <c r="I205" s="84" t="s">
        <v>766</v>
      </c>
      <c r="J205" s="84" t="s">
        <v>768</v>
      </c>
      <c r="K205" s="84" t="s">
        <v>769</v>
      </c>
      <c r="L205" s="264" t="s">
        <v>766</v>
      </c>
      <c r="M205" s="92">
        <v>2</v>
      </c>
      <c r="N205" s="93">
        <v>3</v>
      </c>
      <c r="O205" s="94">
        <v>1</v>
      </c>
      <c r="P205" s="95">
        <v>0</v>
      </c>
      <c r="Q205" s="119">
        <v>3</v>
      </c>
      <c r="R205" s="96">
        <v>0</v>
      </c>
      <c r="S205" s="81" t="s">
        <v>19</v>
      </c>
      <c r="T205" s="84" t="s">
        <v>18</v>
      </c>
      <c r="U205" s="84" t="s">
        <v>19</v>
      </c>
      <c r="V205" s="84" t="s">
        <v>765</v>
      </c>
      <c r="W205" s="77" t="s">
        <v>18</v>
      </c>
      <c r="X205" s="81" t="s">
        <v>770</v>
      </c>
      <c r="Y205" s="84" t="s">
        <v>766</v>
      </c>
      <c r="Z205" s="84" t="s">
        <v>768</v>
      </c>
      <c r="AA205" s="84" t="s">
        <v>767</v>
      </c>
      <c r="AB205" s="264" t="s">
        <v>766</v>
      </c>
      <c r="AC205" s="75" t="s">
        <v>363</v>
      </c>
      <c r="AD205" s="4">
        <v>5</v>
      </c>
    </row>
    <row r="206" spans="1:30" ht="15" thickBot="1">
      <c r="A206" s="5">
        <v>6</v>
      </c>
      <c r="B206" s="76" t="s">
        <v>68</v>
      </c>
      <c r="C206" s="82" t="s">
        <v>18</v>
      </c>
      <c r="D206" s="85" t="s">
        <v>765</v>
      </c>
      <c r="E206" s="85" t="s">
        <v>19</v>
      </c>
      <c r="F206" s="225" t="s">
        <v>18</v>
      </c>
      <c r="G206" s="78" t="s">
        <v>18</v>
      </c>
      <c r="H206" s="250" t="s">
        <v>768</v>
      </c>
      <c r="I206" s="85" t="s">
        <v>766</v>
      </c>
      <c r="J206" s="259" t="s">
        <v>190</v>
      </c>
      <c r="K206" s="85" t="s">
        <v>770</v>
      </c>
      <c r="L206" s="228" t="s">
        <v>190</v>
      </c>
      <c r="M206" s="97">
        <v>1</v>
      </c>
      <c r="N206" s="98">
        <v>10</v>
      </c>
      <c r="O206" s="99">
        <v>1</v>
      </c>
      <c r="P206" s="100">
        <v>1</v>
      </c>
      <c r="Q206" s="120">
        <v>7</v>
      </c>
      <c r="R206" s="101">
        <v>2</v>
      </c>
      <c r="S206" s="82" t="s">
        <v>19</v>
      </c>
      <c r="T206" s="85" t="s">
        <v>18</v>
      </c>
      <c r="U206" s="225" t="s">
        <v>18</v>
      </c>
      <c r="V206" s="85" t="s">
        <v>765</v>
      </c>
      <c r="W206" s="228" t="s">
        <v>765</v>
      </c>
      <c r="X206" s="222" t="s">
        <v>191</v>
      </c>
      <c r="Y206" s="85" t="s">
        <v>190</v>
      </c>
      <c r="Z206" s="259" t="s">
        <v>190</v>
      </c>
      <c r="AA206" s="85" t="s">
        <v>767</v>
      </c>
      <c r="AB206" s="78" t="s">
        <v>191</v>
      </c>
      <c r="AC206" s="76" t="s">
        <v>33</v>
      </c>
      <c r="AD206" s="5">
        <v>6</v>
      </c>
    </row>
    <row r="207" spans="1:30" ht="14.25">
      <c r="A207" s="72">
        <v>1</v>
      </c>
      <c r="B207" s="174" t="s">
        <v>144</v>
      </c>
      <c r="C207" s="80" t="s">
        <v>18</v>
      </c>
      <c r="D207" s="83" t="s">
        <v>765</v>
      </c>
      <c r="E207" s="83" t="s">
        <v>765</v>
      </c>
      <c r="F207" s="224" t="s">
        <v>18</v>
      </c>
      <c r="G207" s="79" t="s">
        <v>19</v>
      </c>
      <c r="H207" s="80" t="s">
        <v>766</v>
      </c>
      <c r="I207" s="83" t="s">
        <v>766</v>
      </c>
      <c r="J207" s="258" t="s">
        <v>190</v>
      </c>
      <c r="K207" s="83" t="s">
        <v>770</v>
      </c>
      <c r="L207" s="266" t="s">
        <v>766</v>
      </c>
      <c r="M207" s="102">
        <v>1</v>
      </c>
      <c r="N207" s="103">
        <v>6</v>
      </c>
      <c r="O207" s="104"/>
      <c r="P207" s="104"/>
      <c r="Q207" s="121">
        <v>9</v>
      </c>
      <c r="R207" s="105">
        <v>2</v>
      </c>
      <c r="S207" s="220" t="s">
        <v>765</v>
      </c>
      <c r="T207" s="83" t="s">
        <v>18</v>
      </c>
      <c r="U207" s="83" t="s">
        <v>765</v>
      </c>
      <c r="V207" s="224" t="s">
        <v>18</v>
      </c>
      <c r="W207" s="79" t="s">
        <v>18</v>
      </c>
      <c r="X207" s="248" t="s">
        <v>773</v>
      </c>
      <c r="Y207" s="83" t="s">
        <v>766</v>
      </c>
      <c r="Z207" s="258" t="s">
        <v>190</v>
      </c>
      <c r="AA207" s="83" t="s">
        <v>768</v>
      </c>
      <c r="AB207" s="266" t="s">
        <v>766</v>
      </c>
      <c r="AC207" s="174" t="s">
        <v>35</v>
      </c>
      <c r="AD207" s="72">
        <v>1</v>
      </c>
    </row>
    <row r="208" spans="1:30" ht="14.25">
      <c r="A208" s="4">
        <v>2</v>
      </c>
      <c r="B208" s="175" t="s">
        <v>143</v>
      </c>
      <c r="C208" s="221" t="s">
        <v>765</v>
      </c>
      <c r="D208" s="84" t="s">
        <v>765</v>
      </c>
      <c r="E208" s="84" t="s">
        <v>19</v>
      </c>
      <c r="F208" s="223" t="s">
        <v>18</v>
      </c>
      <c r="G208" s="227" t="s">
        <v>765</v>
      </c>
      <c r="H208" s="81" t="s">
        <v>766</v>
      </c>
      <c r="I208" s="84" t="s">
        <v>771</v>
      </c>
      <c r="J208" s="261" t="s">
        <v>771</v>
      </c>
      <c r="K208" s="84" t="s">
        <v>770</v>
      </c>
      <c r="L208" s="264" t="s">
        <v>766</v>
      </c>
      <c r="M208" s="92">
        <v>3</v>
      </c>
      <c r="N208" s="93">
        <v>5</v>
      </c>
      <c r="Q208" s="119">
        <v>10</v>
      </c>
      <c r="R208" s="96">
        <v>1</v>
      </c>
      <c r="S208" s="81" t="s">
        <v>18</v>
      </c>
      <c r="T208" s="84" t="s">
        <v>765</v>
      </c>
      <c r="U208" s="84" t="s">
        <v>19</v>
      </c>
      <c r="V208" s="223" t="s">
        <v>18</v>
      </c>
      <c r="W208" s="77" t="s">
        <v>18</v>
      </c>
      <c r="X208" s="249" t="s">
        <v>768</v>
      </c>
      <c r="Y208" s="84" t="s">
        <v>774</v>
      </c>
      <c r="Z208" s="257" t="s">
        <v>190</v>
      </c>
      <c r="AA208" s="84" t="s">
        <v>770</v>
      </c>
      <c r="AB208" s="227" t="s">
        <v>190</v>
      </c>
      <c r="AC208" s="175" t="s">
        <v>361</v>
      </c>
      <c r="AD208" s="4">
        <v>2</v>
      </c>
    </row>
    <row r="209" spans="1:30" ht="14.25">
      <c r="A209" s="4">
        <v>3</v>
      </c>
      <c r="B209" s="175" t="s">
        <v>212</v>
      </c>
      <c r="C209" s="221" t="s">
        <v>765</v>
      </c>
      <c r="D209" s="84" t="s">
        <v>18</v>
      </c>
      <c r="E209" s="84" t="s">
        <v>765</v>
      </c>
      <c r="F209" s="223" t="s">
        <v>18</v>
      </c>
      <c r="G209" s="77" t="s">
        <v>18</v>
      </c>
      <c r="H209" s="249" t="s">
        <v>768</v>
      </c>
      <c r="I209" s="84" t="s">
        <v>191</v>
      </c>
      <c r="J209" s="257" t="s">
        <v>190</v>
      </c>
      <c r="K209" s="84" t="s">
        <v>768</v>
      </c>
      <c r="L209" s="264" t="s">
        <v>766</v>
      </c>
      <c r="M209" s="92">
        <v>2</v>
      </c>
      <c r="N209" s="93">
        <v>9</v>
      </c>
      <c r="Q209" s="119">
        <v>10</v>
      </c>
      <c r="R209" s="96">
        <v>2</v>
      </c>
      <c r="S209" s="81" t="s">
        <v>18</v>
      </c>
      <c r="T209" s="223" t="s">
        <v>19</v>
      </c>
      <c r="U209" s="84" t="s">
        <v>19</v>
      </c>
      <c r="V209" s="223" t="s">
        <v>18</v>
      </c>
      <c r="W209" s="77" t="s">
        <v>18</v>
      </c>
      <c r="X209" s="249" t="s">
        <v>768</v>
      </c>
      <c r="Y209" s="84" t="s">
        <v>190</v>
      </c>
      <c r="Z209" s="257" t="s">
        <v>190</v>
      </c>
      <c r="AA209" s="84" t="s">
        <v>769</v>
      </c>
      <c r="AB209" s="227" t="s">
        <v>190</v>
      </c>
      <c r="AC209" s="175" t="s">
        <v>215</v>
      </c>
      <c r="AD209" s="4">
        <v>3</v>
      </c>
    </row>
    <row r="210" spans="1:30" ht="14.25">
      <c r="A210" s="4">
        <v>4</v>
      </c>
      <c r="B210" s="175" t="s">
        <v>242</v>
      </c>
      <c r="C210" s="81" t="s">
        <v>18</v>
      </c>
      <c r="D210" s="84" t="s">
        <v>18</v>
      </c>
      <c r="E210" s="84" t="s">
        <v>765</v>
      </c>
      <c r="F210" s="223" t="s">
        <v>18</v>
      </c>
      <c r="G210" s="77" t="s">
        <v>18</v>
      </c>
      <c r="H210" s="81" t="s">
        <v>770</v>
      </c>
      <c r="I210" s="84" t="s">
        <v>774</v>
      </c>
      <c r="J210" s="84" t="s">
        <v>770</v>
      </c>
      <c r="K210" s="84" t="s">
        <v>769</v>
      </c>
      <c r="L210" s="264" t="s">
        <v>766</v>
      </c>
      <c r="M210" s="92">
        <v>1</v>
      </c>
      <c r="N210" s="93">
        <v>3</v>
      </c>
      <c r="Q210" s="119">
        <v>11</v>
      </c>
      <c r="R210" s="96">
        <v>2</v>
      </c>
      <c r="S210" s="81" t="s">
        <v>18</v>
      </c>
      <c r="T210" s="84" t="s">
        <v>765</v>
      </c>
      <c r="U210" s="84" t="s">
        <v>19</v>
      </c>
      <c r="V210" s="223" t="s">
        <v>18</v>
      </c>
      <c r="W210" s="227" t="s">
        <v>765</v>
      </c>
      <c r="X210" s="249" t="s">
        <v>768</v>
      </c>
      <c r="Y210" s="84" t="s">
        <v>190</v>
      </c>
      <c r="Z210" s="223" t="s">
        <v>766</v>
      </c>
      <c r="AA210" s="84" t="s">
        <v>769</v>
      </c>
      <c r="AB210" s="227" t="s">
        <v>190</v>
      </c>
      <c r="AC210" s="175" t="s">
        <v>136</v>
      </c>
      <c r="AD210" s="4">
        <v>4</v>
      </c>
    </row>
    <row r="211" spans="1:30" ht="14.25">
      <c r="A211" s="4">
        <v>5</v>
      </c>
      <c r="B211" s="175" t="s">
        <v>40</v>
      </c>
      <c r="C211" s="221" t="s">
        <v>765</v>
      </c>
      <c r="D211" s="223" t="s">
        <v>19</v>
      </c>
      <c r="E211" s="84" t="s">
        <v>19</v>
      </c>
      <c r="F211" s="223" t="s">
        <v>18</v>
      </c>
      <c r="G211" s="77" t="s">
        <v>18</v>
      </c>
      <c r="H211" s="249" t="s">
        <v>768</v>
      </c>
      <c r="I211" s="84" t="s">
        <v>768</v>
      </c>
      <c r="J211" s="257" t="s">
        <v>190</v>
      </c>
      <c r="K211" s="84" t="s">
        <v>767</v>
      </c>
      <c r="L211" s="264" t="s">
        <v>766</v>
      </c>
      <c r="M211" s="92">
        <v>3</v>
      </c>
      <c r="N211" s="93">
        <v>9</v>
      </c>
      <c r="Q211" s="119">
        <v>3</v>
      </c>
      <c r="R211" s="96">
        <v>2</v>
      </c>
      <c r="S211" s="81" t="s">
        <v>19</v>
      </c>
      <c r="T211" s="223" t="s">
        <v>19</v>
      </c>
      <c r="U211" s="84" t="s">
        <v>19</v>
      </c>
      <c r="V211" s="223" t="s">
        <v>18</v>
      </c>
      <c r="W211" s="77" t="s">
        <v>19</v>
      </c>
      <c r="X211" s="81" t="s">
        <v>770</v>
      </c>
      <c r="Y211" s="84" t="s">
        <v>766</v>
      </c>
      <c r="Z211" s="257" t="s">
        <v>190</v>
      </c>
      <c r="AA211" s="84" t="s">
        <v>770</v>
      </c>
      <c r="AB211" s="77" t="s">
        <v>770</v>
      </c>
      <c r="AC211" s="175" t="s">
        <v>34</v>
      </c>
      <c r="AD211" s="4">
        <v>5</v>
      </c>
    </row>
    <row r="212" spans="1:30" ht="15" thickBot="1">
      <c r="A212" s="5">
        <v>6</v>
      </c>
      <c r="B212" s="176" t="s">
        <v>243</v>
      </c>
      <c r="C212" s="222" t="s">
        <v>765</v>
      </c>
      <c r="D212" s="225" t="s">
        <v>19</v>
      </c>
      <c r="E212" s="225" t="s">
        <v>18</v>
      </c>
      <c r="F212" s="225" t="s">
        <v>18</v>
      </c>
      <c r="G212" s="78" t="s">
        <v>18</v>
      </c>
      <c r="H212" s="82" t="s">
        <v>190</v>
      </c>
      <c r="I212" s="85" t="s">
        <v>766</v>
      </c>
      <c r="J212" s="260" t="s">
        <v>771</v>
      </c>
      <c r="K212" s="85" t="s">
        <v>770</v>
      </c>
      <c r="L212" s="228" t="s">
        <v>190</v>
      </c>
      <c r="M212" s="97">
        <v>4</v>
      </c>
      <c r="N212" s="98">
        <v>6</v>
      </c>
      <c r="Q212" s="120">
        <v>0</v>
      </c>
      <c r="R212" s="101">
        <v>0</v>
      </c>
      <c r="S212" s="82"/>
      <c r="T212" s="85"/>
      <c r="U212" s="85"/>
      <c r="V212" s="85"/>
      <c r="W212" s="78"/>
      <c r="X212" s="82"/>
      <c r="Y212" s="85"/>
      <c r="Z212" s="85"/>
      <c r="AA212" s="85"/>
      <c r="AB212" s="78"/>
      <c r="AC212" s="176"/>
      <c r="AD212" s="5">
        <v>6</v>
      </c>
    </row>
    <row r="213" spans="2:29" ht="15" thickBot="1">
      <c r="B213" s="2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24"/>
    </row>
    <row r="214" spans="1:30" ht="18.75" thickBot="1">
      <c r="A214" s="1"/>
      <c r="B214" s="299" t="s">
        <v>266</v>
      </c>
      <c r="C214" s="295"/>
      <c r="D214" s="295"/>
      <c r="E214" s="295"/>
      <c r="F214" s="295"/>
      <c r="G214" s="295"/>
      <c r="H214" s="295"/>
      <c r="I214" s="295"/>
      <c r="J214" s="295"/>
      <c r="K214" s="295"/>
      <c r="L214" s="300"/>
      <c r="M214" s="114">
        <f>SUM(M215:M220)</f>
        <v>10</v>
      </c>
      <c r="N214" s="115">
        <f>SUM(N215:N220)</f>
        <v>37</v>
      </c>
      <c r="O214" s="297" t="s">
        <v>822</v>
      </c>
      <c r="P214" s="298"/>
      <c r="Q214" s="116">
        <f>SUM(Q215:Q220)</f>
        <v>49</v>
      </c>
      <c r="R214" s="117">
        <f>SUM(R215:R220)</f>
        <v>15</v>
      </c>
      <c r="S214" s="294" t="s">
        <v>334</v>
      </c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6"/>
      <c r="AD214" s="1"/>
    </row>
    <row r="215" spans="1:30" ht="14.25">
      <c r="A215" s="3">
        <v>1</v>
      </c>
      <c r="B215" s="74" t="s">
        <v>276</v>
      </c>
      <c r="C215" s="80" t="s">
        <v>18</v>
      </c>
      <c r="D215" s="83" t="s">
        <v>765</v>
      </c>
      <c r="E215" s="83" t="s">
        <v>765</v>
      </c>
      <c r="F215" s="83" t="s">
        <v>19</v>
      </c>
      <c r="G215" s="226" t="s">
        <v>765</v>
      </c>
      <c r="H215" s="80" t="s">
        <v>190</v>
      </c>
      <c r="I215" s="83" t="s">
        <v>774</v>
      </c>
      <c r="J215" s="262" t="s">
        <v>771</v>
      </c>
      <c r="K215" s="83" t="s">
        <v>768</v>
      </c>
      <c r="L215" s="266" t="s">
        <v>766</v>
      </c>
      <c r="M215" s="87">
        <v>1</v>
      </c>
      <c r="N215" s="88">
        <v>5</v>
      </c>
      <c r="O215" s="89">
        <v>0</v>
      </c>
      <c r="P215" s="90">
        <v>1</v>
      </c>
      <c r="Q215" s="118">
        <v>4</v>
      </c>
      <c r="R215" s="91">
        <v>2</v>
      </c>
      <c r="S215" s="80" t="s">
        <v>19</v>
      </c>
      <c r="T215" s="224" t="s">
        <v>19</v>
      </c>
      <c r="U215" s="83" t="s">
        <v>19</v>
      </c>
      <c r="V215" s="224" t="s">
        <v>18</v>
      </c>
      <c r="W215" s="79" t="s">
        <v>18</v>
      </c>
      <c r="X215" s="80" t="s">
        <v>770</v>
      </c>
      <c r="Y215" s="83" t="s">
        <v>766</v>
      </c>
      <c r="Z215" s="262" t="s">
        <v>771</v>
      </c>
      <c r="AA215" s="83" t="s">
        <v>772</v>
      </c>
      <c r="AB215" s="265" t="s">
        <v>771</v>
      </c>
      <c r="AC215" s="74" t="s">
        <v>335</v>
      </c>
      <c r="AD215" s="3">
        <v>1</v>
      </c>
    </row>
    <row r="216" spans="1:30" ht="14.25">
      <c r="A216" s="4">
        <v>2</v>
      </c>
      <c r="B216" s="75" t="s">
        <v>275</v>
      </c>
      <c r="C216" s="81" t="s">
        <v>19</v>
      </c>
      <c r="D216" s="84" t="s">
        <v>765</v>
      </c>
      <c r="E216" s="84" t="s">
        <v>19</v>
      </c>
      <c r="F216" s="223" t="s">
        <v>18</v>
      </c>
      <c r="G216" s="227" t="s">
        <v>765</v>
      </c>
      <c r="H216" s="249" t="s">
        <v>768</v>
      </c>
      <c r="I216" s="84" t="s">
        <v>766</v>
      </c>
      <c r="J216" s="257" t="s">
        <v>190</v>
      </c>
      <c r="K216" s="84" t="s">
        <v>769</v>
      </c>
      <c r="L216" s="264" t="s">
        <v>766</v>
      </c>
      <c r="M216" s="92">
        <v>2</v>
      </c>
      <c r="N216" s="93">
        <v>9</v>
      </c>
      <c r="O216" s="94">
        <v>0</v>
      </c>
      <c r="P216" s="95">
        <v>0</v>
      </c>
      <c r="Q216" s="119">
        <v>9</v>
      </c>
      <c r="R216" s="96">
        <v>2</v>
      </c>
      <c r="S216" s="221" t="s">
        <v>765</v>
      </c>
      <c r="T216" s="84" t="s">
        <v>765</v>
      </c>
      <c r="U216" s="84" t="s">
        <v>19</v>
      </c>
      <c r="V216" s="223" t="s">
        <v>18</v>
      </c>
      <c r="W216" s="77" t="s">
        <v>18</v>
      </c>
      <c r="X216" s="249" t="s">
        <v>768</v>
      </c>
      <c r="Y216" s="84" t="s">
        <v>774</v>
      </c>
      <c r="Z216" s="223" t="s">
        <v>766</v>
      </c>
      <c r="AA216" s="84" t="s">
        <v>772</v>
      </c>
      <c r="AB216" s="263" t="s">
        <v>771</v>
      </c>
      <c r="AC216" s="75" t="s">
        <v>336</v>
      </c>
      <c r="AD216" s="4">
        <v>2</v>
      </c>
    </row>
    <row r="217" spans="1:30" ht="14.25">
      <c r="A217" s="4">
        <v>3</v>
      </c>
      <c r="B217" s="75" t="s">
        <v>270</v>
      </c>
      <c r="C217" s="221" t="s">
        <v>765</v>
      </c>
      <c r="D217" s="84" t="s">
        <v>18</v>
      </c>
      <c r="E217" s="84" t="s">
        <v>19</v>
      </c>
      <c r="F217" s="84" t="s">
        <v>765</v>
      </c>
      <c r="G217" s="227" t="s">
        <v>765</v>
      </c>
      <c r="H217" s="249" t="s">
        <v>768</v>
      </c>
      <c r="I217" s="84" t="s">
        <v>766</v>
      </c>
      <c r="J217" s="223" t="s">
        <v>766</v>
      </c>
      <c r="K217" s="84" t="s">
        <v>768</v>
      </c>
      <c r="L217" s="227" t="s">
        <v>190</v>
      </c>
      <c r="M217" s="92">
        <v>2</v>
      </c>
      <c r="N217" s="93">
        <v>11</v>
      </c>
      <c r="O217" s="94">
        <v>0</v>
      </c>
      <c r="P217" s="95">
        <v>0</v>
      </c>
      <c r="Q217" s="119">
        <v>10</v>
      </c>
      <c r="R217" s="96">
        <v>2</v>
      </c>
      <c r="S217" s="221" t="s">
        <v>765</v>
      </c>
      <c r="T217" s="223" t="s">
        <v>19</v>
      </c>
      <c r="U217" s="84" t="s">
        <v>19</v>
      </c>
      <c r="V217" s="84" t="s">
        <v>765</v>
      </c>
      <c r="W217" s="77" t="s">
        <v>19</v>
      </c>
      <c r="X217" s="249" t="s">
        <v>768</v>
      </c>
      <c r="Y217" s="84" t="s">
        <v>190</v>
      </c>
      <c r="Z217" s="223" t="s">
        <v>766</v>
      </c>
      <c r="AA217" s="84" t="s">
        <v>767</v>
      </c>
      <c r="AB217" s="264" t="s">
        <v>766</v>
      </c>
      <c r="AC217" s="75" t="s">
        <v>341</v>
      </c>
      <c r="AD217" s="4">
        <v>3</v>
      </c>
    </row>
    <row r="218" spans="1:30" ht="14.25">
      <c r="A218" s="4">
        <v>4</v>
      </c>
      <c r="B218" s="75" t="s">
        <v>272</v>
      </c>
      <c r="C218" s="81" t="s">
        <v>18</v>
      </c>
      <c r="D218" s="84" t="s">
        <v>18</v>
      </c>
      <c r="E218" s="84" t="s">
        <v>765</v>
      </c>
      <c r="F218" s="223" t="s">
        <v>18</v>
      </c>
      <c r="G218" s="227" t="s">
        <v>765</v>
      </c>
      <c r="H218" s="249" t="s">
        <v>768</v>
      </c>
      <c r="I218" s="84" t="s">
        <v>190</v>
      </c>
      <c r="J218" s="257" t="s">
        <v>190</v>
      </c>
      <c r="K218" s="84" t="s">
        <v>769</v>
      </c>
      <c r="L218" s="227" t="s">
        <v>190</v>
      </c>
      <c r="M218" s="92">
        <v>2</v>
      </c>
      <c r="N218" s="93">
        <v>10</v>
      </c>
      <c r="O218" s="94">
        <v>1</v>
      </c>
      <c r="P218" s="95">
        <v>0</v>
      </c>
      <c r="Q218" s="119">
        <v>8</v>
      </c>
      <c r="R218" s="96">
        <v>2</v>
      </c>
      <c r="S218" s="81" t="s">
        <v>18</v>
      </c>
      <c r="T218" s="223" t="s">
        <v>19</v>
      </c>
      <c r="U218" s="84" t="s">
        <v>19</v>
      </c>
      <c r="V218" s="223" t="s">
        <v>18</v>
      </c>
      <c r="W218" s="77" t="s">
        <v>18</v>
      </c>
      <c r="X218" s="81" t="s">
        <v>770</v>
      </c>
      <c r="Y218" s="84" t="s">
        <v>190</v>
      </c>
      <c r="Z218" s="223" t="s">
        <v>766</v>
      </c>
      <c r="AA218" s="84" t="s">
        <v>772</v>
      </c>
      <c r="AB218" s="227" t="s">
        <v>190</v>
      </c>
      <c r="AC218" s="75" t="s">
        <v>342</v>
      </c>
      <c r="AD218" s="4">
        <v>4</v>
      </c>
    </row>
    <row r="219" spans="1:30" ht="14.25">
      <c r="A219" s="4">
        <v>5</v>
      </c>
      <c r="B219" s="75" t="s">
        <v>271</v>
      </c>
      <c r="C219" s="81" t="s">
        <v>19</v>
      </c>
      <c r="D219" s="84" t="s">
        <v>765</v>
      </c>
      <c r="E219" s="84" t="s">
        <v>19</v>
      </c>
      <c r="F219" s="223" t="s">
        <v>18</v>
      </c>
      <c r="G219" s="227" t="s">
        <v>765</v>
      </c>
      <c r="H219" s="81" t="s">
        <v>770</v>
      </c>
      <c r="I219" s="84" t="s">
        <v>768</v>
      </c>
      <c r="J219" s="84" t="s">
        <v>191</v>
      </c>
      <c r="K219" s="84" t="s">
        <v>767</v>
      </c>
      <c r="L219" s="77" t="s">
        <v>768</v>
      </c>
      <c r="M219" s="92">
        <v>2</v>
      </c>
      <c r="N219" s="93">
        <v>0</v>
      </c>
      <c r="O219" s="94">
        <v>0</v>
      </c>
      <c r="P219" s="95">
        <v>3</v>
      </c>
      <c r="Q219" s="119">
        <v>8</v>
      </c>
      <c r="R219" s="96">
        <v>4</v>
      </c>
      <c r="S219" s="221" t="s">
        <v>765</v>
      </c>
      <c r="T219" s="84" t="s">
        <v>18</v>
      </c>
      <c r="U219" s="223" t="s">
        <v>18</v>
      </c>
      <c r="V219" s="223" t="s">
        <v>18</v>
      </c>
      <c r="W219" s="227" t="s">
        <v>765</v>
      </c>
      <c r="X219" s="249" t="s">
        <v>768</v>
      </c>
      <c r="Y219" s="84" t="s">
        <v>766</v>
      </c>
      <c r="Z219" s="257" t="s">
        <v>190</v>
      </c>
      <c r="AA219" s="84" t="s">
        <v>768</v>
      </c>
      <c r="AB219" s="263" t="s">
        <v>771</v>
      </c>
      <c r="AC219" s="75" t="s">
        <v>337</v>
      </c>
      <c r="AD219" s="4">
        <v>5</v>
      </c>
    </row>
    <row r="220" spans="1:30" ht="15" thickBot="1">
      <c r="A220" s="5">
        <v>6</v>
      </c>
      <c r="B220" s="76" t="s">
        <v>274</v>
      </c>
      <c r="C220" s="82" t="s">
        <v>18</v>
      </c>
      <c r="D220" s="85" t="s">
        <v>18</v>
      </c>
      <c r="E220" s="85" t="s">
        <v>19</v>
      </c>
      <c r="F220" s="225" t="s">
        <v>18</v>
      </c>
      <c r="G220" s="78" t="s">
        <v>18</v>
      </c>
      <c r="H220" s="82" t="s">
        <v>766</v>
      </c>
      <c r="I220" s="85" t="s">
        <v>190</v>
      </c>
      <c r="J220" s="260" t="s">
        <v>771</v>
      </c>
      <c r="K220" s="85" t="s">
        <v>769</v>
      </c>
      <c r="L220" s="78" t="s">
        <v>191</v>
      </c>
      <c r="M220" s="97">
        <v>1</v>
      </c>
      <c r="N220" s="98">
        <v>2</v>
      </c>
      <c r="O220" s="99">
        <v>0</v>
      </c>
      <c r="P220" s="100">
        <v>3</v>
      </c>
      <c r="Q220" s="120">
        <v>10</v>
      </c>
      <c r="R220" s="101">
        <v>3</v>
      </c>
      <c r="S220" s="222" t="s">
        <v>765</v>
      </c>
      <c r="T220" s="225" t="s">
        <v>19</v>
      </c>
      <c r="U220" s="85" t="s">
        <v>19</v>
      </c>
      <c r="V220" s="225" t="s">
        <v>18</v>
      </c>
      <c r="W220" s="78" t="s">
        <v>19</v>
      </c>
      <c r="X220" s="250" t="s">
        <v>768</v>
      </c>
      <c r="Y220" s="85" t="s">
        <v>768</v>
      </c>
      <c r="Z220" s="225" t="s">
        <v>766</v>
      </c>
      <c r="AA220" s="85" t="s">
        <v>767</v>
      </c>
      <c r="AB220" s="267" t="s">
        <v>766</v>
      </c>
      <c r="AC220" s="76" t="s">
        <v>340</v>
      </c>
      <c r="AD220" s="5">
        <v>6</v>
      </c>
    </row>
    <row r="221" spans="1:30" ht="14.25">
      <c r="A221" s="72">
        <v>1</v>
      </c>
      <c r="B221" s="174" t="s">
        <v>273</v>
      </c>
      <c r="C221" s="80" t="s">
        <v>18</v>
      </c>
      <c r="D221" s="83" t="s">
        <v>765</v>
      </c>
      <c r="E221" s="83" t="s">
        <v>19</v>
      </c>
      <c r="F221" s="224" t="s">
        <v>18</v>
      </c>
      <c r="G221" s="79" t="s">
        <v>18</v>
      </c>
      <c r="H221" s="80" t="s">
        <v>770</v>
      </c>
      <c r="I221" s="83" t="s">
        <v>766</v>
      </c>
      <c r="J221" s="258" t="s">
        <v>190</v>
      </c>
      <c r="K221" s="83" t="s">
        <v>769</v>
      </c>
      <c r="L221" s="79" t="s">
        <v>768</v>
      </c>
      <c r="M221" s="102">
        <v>1</v>
      </c>
      <c r="N221" s="103">
        <v>3</v>
      </c>
      <c r="O221" s="104"/>
      <c r="P221" s="104"/>
      <c r="Q221" s="121">
        <v>8</v>
      </c>
      <c r="R221" s="105">
        <v>4</v>
      </c>
      <c r="S221" s="220" t="s">
        <v>765</v>
      </c>
      <c r="T221" s="224" t="s">
        <v>19</v>
      </c>
      <c r="U221" s="83" t="s">
        <v>19</v>
      </c>
      <c r="V221" s="224" t="s">
        <v>18</v>
      </c>
      <c r="W221" s="226" t="s">
        <v>765</v>
      </c>
      <c r="X221" s="80" t="s">
        <v>766</v>
      </c>
      <c r="Y221" s="83" t="s">
        <v>766</v>
      </c>
      <c r="Z221" s="224" t="s">
        <v>766</v>
      </c>
      <c r="AA221" s="83" t="s">
        <v>767</v>
      </c>
      <c r="AB221" s="226" t="s">
        <v>190</v>
      </c>
      <c r="AC221" s="174" t="s">
        <v>338</v>
      </c>
      <c r="AD221" s="72">
        <v>1</v>
      </c>
    </row>
    <row r="222" spans="1:30" ht="14.25">
      <c r="A222" s="4">
        <v>2</v>
      </c>
      <c r="B222" s="175" t="s">
        <v>267</v>
      </c>
      <c r="C222" s="221" t="s">
        <v>765</v>
      </c>
      <c r="D222" s="84" t="s">
        <v>18</v>
      </c>
      <c r="E222" s="84" t="s">
        <v>19</v>
      </c>
      <c r="F222" s="223" t="s">
        <v>18</v>
      </c>
      <c r="G222" s="77" t="s">
        <v>18</v>
      </c>
      <c r="H222" s="249" t="s">
        <v>768</v>
      </c>
      <c r="I222" s="84" t="s">
        <v>190</v>
      </c>
      <c r="J222" s="257" t="s">
        <v>190</v>
      </c>
      <c r="K222" s="84" t="s">
        <v>770</v>
      </c>
      <c r="L222" s="227" t="s">
        <v>190</v>
      </c>
      <c r="M222" s="92">
        <v>2</v>
      </c>
      <c r="N222" s="93">
        <v>10</v>
      </c>
      <c r="Q222" s="119">
        <v>7</v>
      </c>
      <c r="R222" s="96">
        <v>1</v>
      </c>
      <c r="S222" s="81" t="s">
        <v>18</v>
      </c>
      <c r="T222" s="84" t="s">
        <v>765</v>
      </c>
      <c r="U222" s="84" t="s">
        <v>19</v>
      </c>
      <c r="V222" s="223" t="s">
        <v>18</v>
      </c>
      <c r="W222" s="77" t="s">
        <v>18</v>
      </c>
      <c r="X222" s="81" t="s">
        <v>766</v>
      </c>
      <c r="Y222" s="84" t="s">
        <v>190</v>
      </c>
      <c r="Z222" s="257" t="s">
        <v>190</v>
      </c>
      <c r="AA222" s="84" t="s">
        <v>770</v>
      </c>
      <c r="AB222" s="227" t="s">
        <v>190</v>
      </c>
      <c r="AC222" s="175" t="s">
        <v>339</v>
      </c>
      <c r="AD222" s="4">
        <v>2</v>
      </c>
    </row>
    <row r="223" spans="1:30" ht="14.25">
      <c r="A223" s="4">
        <v>3</v>
      </c>
      <c r="B223" s="175" t="s">
        <v>269</v>
      </c>
      <c r="C223" s="221" t="s">
        <v>765</v>
      </c>
      <c r="D223" s="84" t="s">
        <v>18</v>
      </c>
      <c r="E223" s="84" t="s">
        <v>19</v>
      </c>
      <c r="F223" s="84" t="s">
        <v>765</v>
      </c>
      <c r="G223" s="77" t="s">
        <v>18</v>
      </c>
      <c r="H223" s="81" t="s">
        <v>190</v>
      </c>
      <c r="I223" s="84" t="s">
        <v>766</v>
      </c>
      <c r="J223" s="84" t="s">
        <v>768</v>
      </c>
      <c r="K223" s="84" t="s">
        <v>770</v>
      </c>
      <c r="L223" s="264" t="s">
        <v>766</v>
      </c>
      <c r="M223" s="92">
        <v>1</v>
      </c>
      <c r="N223" s="93">
        <v>3</v>
      </c>
      <c r="Q223" s="119">
        <v>0</v>
      </c>
      <c r="R223" s="96">
        <v>0</v>
      </c>
      <c r="S223" s="81"/>
      <c r="T223" s="84"/>
      <c r="U223" s="84"/>
      <c r="V223" s="84"/>
      <c r="W223" s="77"/>
      <c r="X223" s="81"/>
      <c r="Y223" s="84"/>
      <c r="Z223" s="84"/>
      <c r="AA223" s="84"/>
      <c r="AB223" s="77"/>
      <c r="AC223" s="175"/>
      <c r="AD223" s="4">
        <v>3</v>
      </c>
    </row>
    <row r="224" spans="1:30" ht="14.25">
      <c r="A224" s="4">
        <v>4</v>
      </c>
      <c r="B224" s="175" t="s">
        <v>277</v>
      </c>
      <c r="C224" s="81" t="s">
        <v>18</v>
      </c>
      <c r="D224" s="223" t="s">
        <v>19</v>
      </c>
      <c r="E224" s="84" t="s">
        <v>19</v>
      </c>
      <c r="F224" s="223" t="s">
        <v>18</v>
      </c>
      <c r="G224" s="77" t="s">
        <v>19</v>
      </c>
      <c r="H224" s="81" t="s">
        <v>190</v>
      </c>
      <c r="I224" s="84" t="s">
        <v>190</v>
      </c>
      <c r="J224" s="84" t="s">
        <v>768</v>
      </c>
      <c r="K224" s="84" t="s">
        <v>770</v>
      </c>
      <c r="L224" s="227" t="s">
        <v>190</v>
      </c>
      <c r="M224" s="92">
        <v>2</v>
      </c>
      <c r="N224" s="93">
        <v>4</v>
      </c>
      <c r="Q224" s="119">
        <v>0</v>
      </c>
      <c r="R224" s="96">
        <v>0</v>
      </c>
      <c r="S224" s="81"/>
      <c r="T224" s="84"/>
      <c r="U224" s="84"/>
      <c r="V224" s="84"/>
      <c r="W224" s="77"/>
      <c r="X224" s="81"/>
      <c r="Y224" s="84"/>
      <c r="Z224" s="84"/>
      <c r="AA224" s="84"/>
      <c r="AB224" s="77"/>
      <c r="AC224" s="175"/>
      <c r="AD224" s="4">
        <v>4</v>
      </c>
    </row>
    <row r="225" spans="1:30" ht="14.25">
      <c r="A225" s="4">
        <v>5</v>
      </c>
      <c r="B225" s="175" t="s">
        <v>278</v>
      </c>
      <c r="C225" s="221" t="s">
        <v>765</v>
      </c>
      <c r="D225" s="223" t="s">
        <v>19</v>
      </c>
      <c r="E225" s="84" t="s">
        <v>19</v>
      </c>
      <c r="F225" s="84" t="s">
        <v>19</v>
      </c>
      <c r="G225" s="227" t="s">
        <v>765</v>
      </c>
      <c r="H225" s="81" t="s">
        <v>190</v>
      </c>
      <c r="I225" s="84" t="s">
        <v>190</v>
      </c>
      <c r="J225" s="223" t="s">
        <v>766</v>
      </c>
      <c r="K225" s="84" t="s">
        <v>191</v>
      </c>
      <c r="L225" s="264" t="s">
        <v>766</v>
      </c>
      <c r="M225" s="92">
        <v>3</v>
      </c>
      <c r="N225" s="93">
        <v>7</v>
      </c>
      <c r="Q225" s="119">
        <v>0</v>
      </c>
      <c r="R225" s="96">
        <v>0</v>
      </c>
      <c r="S225" s="81"/>
      <c r="T225" s="84"/>
      <c r="U225" s="84"/>
      <c r="V225" s="84"/>
      <c r="W225" s="77"/>
      <c r="X225" s="81"/>
      <c r="Y225" s="84"/>
      <c r="Z225" s="84"/>
      <c r="AA225" s="84"/>
      <c r="AB225" s="77"/>
      <c r="AC225" s="175"/>
      <c r="AD225" s="4">
        <v>5</v>
      </c>
    </row>
    <row r="226" spans="1:30" ht="15" thickBot="1">
      <c r="A226" s="5">
        <v>6</v>
      </c>
      <c r="B226" s="176" t="s">
        <v>268</v>
      </c>
      <c r="C226" s="82" t="s">
        <v>18</v>
      </c>
      <c r="D226" s="85" t="s">
        <v>765</v>
      </c>
      <c r="E226" s="85" t="s">
        <v>765</v>
      </c>
      <c r="F226" s="225" t="s">
        <v>18</v>
      </c>
      <c r="G226" s="228" t="s">
        <v>765</v>
      </c>
      <c r="H226" s="250" t="s">
        <v>768</v>
      </c>
      <c r="I226" s="85" t="s">
        <v>766</v>
      </c>
      <c r="J226" s="259" t="s">
        <v>190</v>
      </c>
      <c r="K226" s="85" t="s">
        <v>770</v>
      </c>
      <c r="L226" s="228" t="s">
        <v>190</v>
      </c>
      <c r="M226" s="97">
        <v>2</v>
      </c>
      <c r="N226" s="98">
        <v>10</v>
      </c>
      <c r="Q226" s="120">
        <v>0</v>
      </c>
      <c r="R226" s="101">
        <v>0</v>
      </c>
      <c r="S226" s="82"/>
      <c r="T226" s="85"/>
      <c r="U226" s="85"/>
      <c r="V226" s="85"/>
      <c r="W226" s="78"/>
      <c r="X226" s="82"/>
      <c r="Y226" s="85"/>
      <c r="Z226" s="85"/>
      <c r="AA226" s="85"/>
      <c r="AB226" s="78"/>
      <c r="AC226" s="176"/>
      <c r="AD226" s="5">
        <v>6</v>
      </c>
    </row>
    <row r="227" spans="2:29" ht="15" thickBot="1">
      <c r="B227" s="24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24"/>
    </row>
    <row r="228" spans="1:30" ht="18.75" thickBot="1">
      <c r="A228" s="1"/>
      <c r="B228" s="299" t="s">
        <v>200</v>
      </c>
      <c r="C228" s="295"/>
      <c r="D228" s="295"/>
      <c r="E228" s="295"/>
      <c r="F228" s="295"/>
      <c r="G228" s="295"/>
      <c r="H228" s="295"/>
      <c r="I228" s="295"/>
      <c r="J228" s="295"/>
      <c r="K228" s="295"/>
      <c r="L228" s="300"/>
      <c r="M228" s="114">
        <f>SUM(M229:M234)</f>
        <v>10</v>
      </c>
      <c r="N228" s="115">
        <f>SUM(N229:N234)</f>
        <v>47</v>
      </c>
      <c r="O228" s="297" t="s">
        <v>824</v>
      </c>
      <c r="P228" s="298"/>
      <c r="Q228" s="116">
        <f>SUM(Q229:Q234)</f>
        <v>27</v>
      </c>
      <c r="R228" s="117">
        <f>SUM(R229:R234)</f>
        <v>15</v>
      </c>
      <c r="S228" s="294" t="s">
        <v>126</v>
      </c>
      <c r="T228" s="295"/>
      <c r="U228" s="295"/>
      <c r="V228" s="295"/>
      <c r="W228" s="295"/>
      <c r="X228" s="295"/>
      <c r="Y228" s="295"/>
      <c r="Z228" s="295"/>
      <c r="AA228" s="295"/>
      <c r="AB228" s="295"/>
      <c r="AC228" s="296"/>
      <c r="AD228" s="1"/>
    </row>
    <row r="229" spans="1:30" ht="14.25">
      <c r="A229" s="3">
        <v>1</v>
      </c>
      <c r="B229" s="74" t="s">
        <v>381</v>
      </c>
      <c r="C229" s="80" t="s">
        <v>18</v>
      </c>
      <c r="D229" s="83" t="s">
        <v>18</v>
      </c>
      <c r="E229" s="83" t="s">
        <v>19</v>
      </c>
      <c r="F229" s="224" t="s">
        <v>18</v>
      </c>
      <c r="G229" s="79" t="s">
        <v>18</v>
      </c>
      <c r="H229" s="80" t="s">
        <v>770</v>
      </c>
      <c r="I229" s="83" t="s">
        <v>771</v>
      </c>
      <c r="J229" s="262" t="s">
        <v>771</v>
      </c>
      <c r="K229" s="83" t="s">
        <v>770</v>
      </c>
      <c r="L229" s="266" t="s">
        <v>766</v>
      </c>
      <c r="M229" s="87">
        <v>1</v>
      </c>
      <c r="N229" s="88">
        <v>5</v>
      </c>
      <c r="O229" s="89">
        <v>0</v>
      </c>
      <c r="P229" s="90">
        <v>2</v>
      </c>
      <c r="Q229" s="118">
        <v>8</v>
      </c>
      <c r="R229" s="91">
        <v>2</v>
      </c>
      <c r="S229" s="220" t="s">
        <v>765</v>
      </c>
      <c r="T229" s="83" t="s">
        <v>18</v>
      </c>
      <c r="U229" s="83" t="s">
        <v>19</v>
      </c>
      <c r="V229" s="224" t="s">
        <v>18</v>
      </c>
      <c r="W229" s="79" t="s">
        <v>18</v>
      </c>
      <c r="X229" s="80" t="s">
        <v>766</v>
      </c>
      <c r="Y229" s="83" t="s">
        <v>190</v>
      </c>
      <c r="Z229" s="224" t="s">
        <v>766</v>
      </c>
      <c r="AA229" s="83" t="s">
        <v>769</v>
      </c>
      <c r="AB229" s="226" t="s">
        <v>190</v>
      </c>
      <c r="AC229" s="74" t="s">
        <v>169</v>
      </c>
      <c r="AD229" s="3">
        <v>1</v>
      </c>
    </row>
    <row r="230" spans="1:30" ht="14.25">
      <c r="A230" s="4">
        <v>2</v>
      </c>
      <c r="B230" s="75" t="s">
        <v>116</v>
      </c>
      <c r="C230" s="221" t="s">
        <v>765</v>
      </c>
      <c r="D230" s="223" t="s">
        <v>19</v>
      </c>
      <c r="E230" s="84" t="s">
        <v>19</v>
      </c>
      <c r="F230" s="223" t="s">
        <v>18</v>
      </c>
      <c r="G230" s="227" t="s">
        <v>765</v>
      </c>
      <c r="H230" s="249" t="s">
        <v>768</v>
      </c>
      <c r="I230" s="84" t="s">
        <v>766</v>
      </c>
      <c r="J230" s="257" t="s">
        <v>190</v>
      </c>
      <c r="K230" s="84" t="s">
        <v>769</v>
      </c>
      <c r="L230" s="227" t="s">
        <v>190</v>
      </c>
      <c r="M230" s="92">
        <v>4</v>
      </c>
      <c r="N230" s="93">
        <v>10</v>
      </c>
      <c r="O230" s="94">
        <v>3</v>
      </c>
      <c r="P230" s="95">
        <v>0</v>
      </c>
      <c r="Q230" s="119">
        <v>7</v>
      </c>
      <c r="R230" s="96">
        <v>1</v>
      </c>
      <c r="S230" s="81" t="s">
        <v>18</v>
      </c>
      <c r="T230" s="84" t="s">
        <v>765</v>
      </c>
      <c r="U230" s="84" t="s">
        <v>19</v>
      </c>
      <c r="V230" s="223" t="s">
        <v>18</v>
      </c>
      <c r="W230" s="77" t="s">
        <v>18</v>
      </c>
      <c r="X230" s="249" t="s">
        <v>768</v>
      </c>
      <c r="Y230" s="84" t="s">
        <v>766</v>
      </c>
      <c r="Z230" s="223" t="s">
        <v>766</v>
      </c>
      <c r="AA230" s="84" t="s">
        <v>769</v>
      </c>
      <c r="AB230" s="77" t="s">
        <v>768</v>
      </c>
      <c r="AC230" s="75" t="s">
        <v>170</v>
      </c>
      <c r="AD230" s="4">
        <v>2</v>
      </c>
    </row>
    <row r="231" spans="1:30" ht="14.25">
      <c r="A231" s="4">
        <v>3</v>
      </c>
      <c r="B231" s="75" t="s">
        <v>115</v>
      </c>
      <c r="C231" s="81" t="s">
        <v>18</v>
      </c>
      <c r="D231" s="84" t="s">
        <v>765</v>
      </c>
      <c r="E231" s="84" t="s">
        <v>765</v>
      </c>
      <c r="F231" s="223" t="s">
        <v>18</v>
      </c>
      <c r="G231" s="227" t="s">
        <v>765</v>
      </c>
      <c r="H231" s="249" t="s">
        <v>768</v>
      </c>
      <c r="I231" s="84" t="s">
        <v>766</v>
      </c>
      <c r="J231" s="257" t="s">
        <v>190</v>
      </c>
      <c r="K231" s="84" t="s">
        <v>770</v>
      </c>
      <c r="L231" s="227" t="s">
        <v>190</v>
      </c>
      <c r="M231" s="92">
        <v>2</v>
      </c>
      <c r="N231" s="93">
        <v>10</v>
      </c>
      <c r="O231" s="94">
        <v>3</v>
      </c>
      <c r="P231" s="95">
        <v>0</v>
      </c>
      <c r="Q231" s="119">
        <v>4</v>
      </c>
      <c r="R231" s="96">
        <v>1</v>
      </c>
      <c r="S231" s="81" t="s">
        <v>18</v>
      </c>
      <c r="T231" s="84" t="s">
        <v>18</v>
      </c>
      <c r="U231" s="84" t="s">
        <v>765</v>
      </c>
      <c r="V231" s="223" t="s">
        <v>18</v>
      </c>
      <c r="W231" s="77" t="s">
        <v>19</v>
      </c>
      <c r="X231" s="81" t="s">
        <v>190</v>
      </c>
      <c r="Y231" s="84" t="s">
        <v>190</v>
      </c>
      <c r="Z231" s="84" t="s">
        <v>768</v>
      </c>
      <c r="AA231" s="84" t="s">
        <v>770</v>
      </c>
      <c r="AB231" s="227" t="s">
        <v>190</v>
      </c>
      <c r="AC231" s="75" t="s">
        <v>172</v>
      </c>
      <c r="AD231" s="4">
        <v>3</v>
      </c>
    </row>
    <row r="232" spans="1:30" ht="14.25">
      <c r="A232" s="4">
        <v>4</v>
      </c>
      <c r="B232" s="75" t="s">
        <v>385</v>
      </c>
      <c r="C232" s="81" t="s">
        <v>18</v>
      </c>
      <c r="D232" s="84" t="s">
        <v>18</v>
      </c>
      <c r="E232" s="84" t="s">
        <v>19</v>
      </c>
      <c r="F232" s="223" t="s">
        <v>18</v>
      </c>
      <c r="G232" s="77" t="s">
        <v>18</v>
      </c>
      <c r="H232" s="81" t="s">
        <v>766</v>
      </c>
      <c r="I232" s="84" t="s">
        <v>190</v>
      </c>
      <c r="J232" s="257" t="s">
        <v>190</v>
      </c>
      <c r="K232" s="84" t="s">
        <v>769</v>
      </c>
      <c r="L232" s="264" t="s">
        <v>766</v>
      </c>
      <c r="M232" s="92">
        <v>1</v>
      </c>
      <c r="N232" s="93">
        <v>6</v>
      </c>
      <c r="O232" s="94">
        <v>0</v>
      </c>
      <c r="P232" s="95">
        <v>2</v>
      </c>
      <c r="Q232" s="119">
        <v>8</v>
      </c>
      <c r="R232" s="96">
        <v>3</v>
      </c>
      <c r="S232" s="81" t="s">
        <v>18</v>
      </c>
      <c r="T232" s="223" t="s">
        <v>19</v>
      </c>
      <c r="U232" s="84" t="s">
        <v>765</v>
      </c>
      <c r="V232" s="223" t="s">
        <v>18</v>
      </c>
      <c r="W232" s="227" t="s">
        <v>765</v>
      </c>
      <c r="X232" s="81" t="s">
        <v>190</v>
      </c>
      <c r="Y232" s="84" t="s">
        <v>766</v>
      </c>
      <c r="Z232" s="223" t="s">
        <v>766</v>
      </c>
      <c r="AA232" s="84" t="s">
        <v>768</v>
      </c>
      <c r="AB232" s="227" t="s">
        <v>190</v>
      </c>
      <c r="AC232" s="75" t="s">
        <v>295</v>
      </c>
      <c r="AD232" s="4">
        <v>4</v>
      </c>
    </row>
    <row r="233" spans="1:30" ht="14.25">
      <c r="A233" s="4">
        <v>5</v>
      </c>
      <c r="B233" s="75" t="s">
        <v>387</v>
      </c>
      <c r="C233" s="81" t="s">
        <v>19</v>
      </c>
      <c r="D233" s="84" t="s">
        <v>18</v>
      </c>
      <c r="E233" s="84" t="s">
        <v>19</v>
      </c>
      <c r="F233" s="223" t="s">
        <v>18</v>
      </c>
      <c r="G233" s="77" t="s">
        <v>18</v>
      </c>
      <c r="H233" s="249" t="s">
        <v>768</v>
      </c>
      <c r="I233" s="84" t="s">
        <v>190</v>
      </c>
      <c r="J233" s="257" t="s">
        <v>190</v>
      </c>
      <c r="K233" s="84" t="s">
        <v>767</v>
      </c>
      <c r="L233" s="227" t="s">
        <v>190</v>
      </c>
      <c r="M233" s="92">
        <v>1</v>
      </c>
      <c r="N233" s="93">
        <v>10</v>
      </c>
      <c r="O233" s="94">
        <v>2</v>
      </c>
      <c r="P233" s="95">
        <v>2</v>
      </c>
      <c r="Q233" s="119">
        <v>0</v>
      </c>
      <c r="R233" s="96">
        <v>4</v>
      </c>
      <c r="S233" s="221" t="s">
        <v>765</v>
      </c>
      <c r="T233" s="223" t="s">
        <v>19</v>
      </c>
      <c r="U233" s="84" t="s">
        <v>19</v>
      </c>
      <c r="V233" s="223" t="s">
        <v>18</v>
      </c>
      <c r="W233" s="227" t="s">
        <v>765</v>
      </c>
      <c r="X233" s="81" t="s">
        <v>190</v>
      </c>
      <c r="Y233" s="84" t="s">
        <v>766</v>
      </c>
      <c r="Z233" s="84" t="s">
        <v>768</v>
      </c>
      <c r="AA233" s="84" t="s">
        <v>770</v>
      </c>
      <c r="AB233" s="77" t="s">
        <v>768</v>
      </c>
      <c r="AC233" s="75" t="s">
        <v>174</v>
      </c>
      <c r="AD233" s="4">
        <v>5</v>
      </c>
    </row>
    <row r="234" spans="1:30" ht="15" thickBot="1">
      <c r="A234" s="5">
        <v>6</v>
      </c>
      <c r="B234" s="76" t="s">
        <v>117</v>
      </c>
      <c r="C234" s="82" t="s">
        <v>18</v>
      </c>
      <c r="D234" s="85" t="s">
        <v>18</v>
      </c>
      <c r="E234" s="85" t="s">
        <v>19</v>
      </c>
      <c r="F234" s="225" t="s">
        <v>18</v>
      </c>
      <c r="G234" s="78" t="s">
        <v>18</v>
      </c>
      <c r="H234" s="82" t="s">
        <v>766</v>
      </c>
      <c r="I234" s="85" t="s">
        <v>190</v>
      </c>
      <c r="J234" s="260" t="s">
        <v>771</v>
      </c>
      <c r="K234" s="85" t="s">
        <v>770</v>
      </c>
      <c r="L234" s="228" t="s">
        <v>190</v>
      </c>
      <c r="M234" s="97">
        <v>1</v>
      </c>
      <c r="N234" s="98">
        <v>6</v>
      </c>
      <c r="O234" s="99">
        <v>2</v>
      </c>
      <c r="P234" s="100">
        <v>2</v>
      </c>
      <c r="Q234" s="120">
        <v>0</v>
      </c>
      <c r="R234" s="101">
        <v>4</v>
      </c>
      <c r="S234" s="222" t="s">
        <v>765</v>
      </c>
      <c r="T234" s="225" t="s">
        <v>19</v>
      </c>
      <c r="U234" s="85" t="s">
        <v>19</v>
      </c>
      <c r="V234" s="225" t="s">
        <v>18</v>
      </c>
      <c r="W234" s="228" t="s">
        <v>765</v>
      </c>
      <c r="X234" s="82" t="s">
        <v>190</v>
      </c>
      <c r="Y234" s="85" t="s">
        <v>766</v>
      </c>
      <c r="Z234" s="85" t="s">
        <v>768</v>
      </c>
      <c r="AA234" s="85" t="s">
        <v>770</v>
      </c>
      <c r="AB234" s="78" t="s">
        <v>768</v>
      </c>
      <c r="AC234" s="76" t="s">
        <v>177</v>
      </c>
      <c r="AD234" s="5">
        <v>6</v>
      </c>
    </row>
    <row r="235" spans="1:30" ht="14.25">
      <c r="A235" s="72">
        <v>1</v>
      </c>
      <c r="B235" s="174" t="s">
        <v>119</v>
      </c>
      <c r="C235" s="220" t="s">
        <v>765</v>
      </c>
      <c r="D235" s="83" t="s">
        <v>765</v>
      </c>
      <c r="E235" s="83" t="s">
        <v>19</v>
      </c>
      <c r="F235" s="224" t="s">
        <v>18</v>
      </c>
      <c r="G235" s="226" t="s">
        <v>765</v>
      </c>
      <c r="H235" s="80" t="s">
        <v>766</v>
      </c>
      <c r="I235" s="83" t="s">
        <v>766</v>
      </c>
      <c r="J235" s="258" t="s">
        <v>190</v>
      </c>
      <c r="K235" s="83" t="s">
        <v>770</v>
      </c>
      <c r="L235" s="266" t="s">
        <v>766</v>
      </c>
      <c r="M235" s="102">
        <v>3</v>
      </c>
      <c r="N235" s="103">
        <v>6</v>
      </c>
      <c r="O235" s="104"/>
      <c r="P235" s="104"/>
      <c r="Q235" s="121">
        <v>11</v>
      </c>
      <c r="R235" s="105">
        <v>1</v>
      </c>
      <c r="S235" s="80" t="s">
        <v>18</v>
      </c>
      <c r="T235" s="83" t="s">
        <v>765</v>
      </c>
      <c r="U235" s="83" t="s">
        <v>19</v>
      </c>
      <c r="V235" s="224" t="s">
        <v>18</v>
      </c>
      <c r="W235" s="79" t="s">
        <v>18</v>
      </c>
      <c r="X235" s="248" t="s">
        <v>768</v>
      </c>
      <c r="Y235" s="83" t="s">
        <v>190</v>
      </c>
      <c r="Z235" s="224" t="s">
        <v>766</v>
      </c>
      <c r="AA235" s="83" t="s">
        <v>770</v>
      </c>
      <c r="AB235" s="226" t="s">
        <v>190</v>
      </c>
      <c r="AC235" s="174" t="s">
        <v>178</v>
      </c>
      <c r="AD235" s="72">
        <v>1</v>
      </c>
    </row>
    <row r="236" spans="1:30" ht="14.25">
      <c r="A236" s="4">
        <v>2</v>
      </c>
      <c r="B236" s="175" t="s">
        <v>382</v>
      </c>
      <c r="C236" s="221" t="s">
        <v>765</v>
      </c>
      <c r="D236" s="84" t="s">
        <v>765</v>
      </c>
      <c r="E236" s="84" t="s">
        <v>19</v>
      </c>
      <c r="F236" s="84" t="s">
        <v>19</v>
      </c>
      <c r="G236" s="77" t="s">
        <v>18</v>
      </c>
      <c r="H236" s="81" t="s">
        <v>769</v>
      </c>
      <c r="I236" s="84" t="s">
        <v>766</v>
      </c>
      <c r="J236" s="84" t="s">
        <v>769</v>
      </c>
      <c r="K236" s="84" t="s">
        <v>769</v>
      </c>
      <c r="L236" s="77" t="s">
        <v>768</v>
      </c>
      <c r="M236" s="92">
        <v>1</v>
      </c>
      <c r="N236" s="93">
        <v>0</v>
      </c>
      <c r="Q236" s="119">
        <v>4</v>
      </c>
      <c r="R236" s="96">
        <v>1</v>
      </c>
      <c r="S236" s="81" t="s">
        <v>18</v>
      </c>
      <c r="T236" s="84" t="s">
        <v>765</v>
      </c>
      <c r="U236" s="84" t="s">
        <v>19</v>
      </c>
      <c r="V236" s="223" t="s">
        <v>18</v>
      </c>
      <c r="W236" s="77" t="s">
        <v>19</v>
      </c>
      <c r="X236" s="81" t="s">
        <v>190</v>
      </c>
      <c r="Y236" s="84" t="s">
        <v>766</v>
      </c>
      <c r="Z236" s="84" t="s">
        <v>768</v>
      </c>
      <c r="AA236" s="84" t="s">
        <v>769</v>
      </c>
      <c r="AB236" s="227" t="s">
        <v>190</v>
      </c>
      <c r="AC236" s="175" t="s">
        <v>175</v>
      </c>
      <c r="AD236" s="4">
        <v>2</v>
      </c>
    </row>
    <row r="237" spans="1:30" ht="14.25">
      <c r="A237" s="4">
        <v>3</v>
      </c>
      <c r="B237" s="175" t="s">
        <v>118</v>
      </c>
      <c r="C237" s="81" t="s">
        <v>18</v>
      </c>
      <c r="D237" s="84" t="s">
        <v>18</v>
      </c>
      <c r="E237" s="84" t="s">
        <v>19</v>
      </c>
      <c r="F237" s="84" t="s">
        <v>765</v>
      </c>
      <c r="G237" s="77" t="s">
        <v>18</v>
      </c>
      <c r="H237" s="249" t="s">
        <v>768</v>
      </c>
      <c r="I237" s="84" t="s">
        <v>768</v>
      </c>
      <c r="J237" s="223" t="s">
        <v>766</v>
      </c>
      <c r="K237" s="84" t="s">
        <v>768</v>
      </c>
      <c r="L237" s="227" t="s">
        <v>190</v>
      </c>
      <c r="M237" s="92">
        <v>0</v>
      </c>
      <c r="N237" s="93">
        <v>11</v>
      </c>
      <c r="Q237" s="119">
        <v>7</v>
      </c>
      <c r="R237" s="96">
        <v>3</v>
      </c>
      <c r="S237" s="221" t="s">
        <v>765</v>
      </c>
      <c r="T237" s="84" t="s">
        <v>18</v>
      </c>
      <c r="U237" s="84" t="s">
        <v>19</v>
      </c>
      <c r="V237" s="223" t="s">
        <v>18</v>
      </c>
      <c r="W237" s="227" t="s">
        <v>765</v>
      </c>
      <c r="X237" s="81" t="s">
        <v>769</v>
      </c>
      <c r="Y237" s="84" t="s">
        <v>190</v>
      </c>
      <c r="Z237" s="257" t="s">
        <v>190</v>
      </c>
      <c r="AA237" s="84" t="s">
        <v>769</v>
      </c>
      <c r="AB237" s="227" t="s">
        <v>190</v>
      </c>
      <c r="AC237" s="175" t="s">
        <v>173</v>
      </c>
      <c r="AD237" s="4">
        <v>3</v>
      </c>
    </row>
    <row r="238" spans="1:30" ht="14.25">
      <c r="A238" s="4">
        <v>4</v>
      </c>
      <c r="B238" s="175" t="s">
        <v>383</v>
      </c>
      <c r="C238" s="221" t="s">
        <v>765</v>
      </c>
      <c r="D238" s="84" t="s">
        <v>18</v>
      </c>
      <c r="E238" s="84" t="s">
        <v>19</v>
      </c>
      <c r="F238" s="223" t="s">
        <v>18</v>
      </c>
      <c r="G238" s="77" t="s">
        <v>18</v>
      </c>
      <c r="H238" s="249" t="s">
        <v>768</v>
      </c>
      <c r="I238" s="84" t="s">
        <v>190</v>
      </c>
      <c r="J238" s="257" t="s">
        <v>190</v>
      </c>
      <c r="K238" s="84" t="s">
        <v>769</v>
      </c>
      <c r="L238" s="227" t="s">
        <v>190</v>
      </c>
      <c r="M238" s="92">
        <v>2</v>
      </c>
      <c r="N238" s="93">
        <v>10</v>
      </c>
      <c r="Q238" s="119">
        <v>4</v>
      </c>
      <c r="R238" s="96">
        <v>3</v>
      </c>
      <c r="S238" s="81" t="s">
        <v>19</v>
      </c>
      <c r="T238" s="223" t="s">
        <v>19</v>
      </c>
      <c r="U238" s="84" t="s">
        <v>19</v>
      </c>
      <c r="V238" s="223" t="s">
        <v>18</v>
      </c>
      <c r="W238" s="227" t="s">
        <v>765</v>
      </c>
      <c r="X238" s="81" t="s">
        <v>190</v>
      </c>
      <c r="Y238" s="84" t="s">
        <v>766</v>
      </c>
      <c r="Z238" s="223" t="s">
        <v>766</v>
      </c>
      <c r="AA238" s="84" t="s">
        <v>770</v>
      </c>
      <c r="AB238" s="77" t="s">
        <v>768</v>
      </c>
      <c r="AC238" s="175" t="s">
        <v>176</v>
      </c>
      <c r="AD238" s="4">
        <v>4</v>
      </c>
    </row>
    <row r="239" spans="1:30" ht="14.25">
      <c r="A239" s="4">
        <v>5</v>
      </c>
      <c r="B239" s="175" t="s">
        <v>384</v>
      </c>
      <c r="C239" s="81" t="s">
        <v>19</v>
      </c>
      <c r="D239" s="84" t="s">
        <v>765</v>
      </c>
      <c r="E239" s="84" t="s">
        <v>19</v>
      </c>
      <c r="F239" s="223" t="s">
        <v>18</v>
      </c>
      <c r="G239" s="77" t="s">
        <v>18</v>
      </c>
      <c r="H239" s="81" t="s">
        <v>770</v>
      </c>
      <c r="I239" s="84" t="s">
        <v>766</v>
      </c>
      <c r="J239" s="223" t="s">
        <v>766</v>
      </c>
      <c r="K239" s="84" t="s">
        <v>767</v>
      </c>
      <c r="L239" s="77" t="s">
        <v>769</v>
      </c>
      <c r="M239" s="92">
        <v>1</v>
      </c>
      <c r="N239" s="93">
        <v>4</v>
      </c>
      <c r="Q239" s="119">
        <v>6</v>
      </c>
      <c r="R239" s="96">
        <v>1</v>
      </c>
      <c r="S239" s="81" t="s">
        <v>19</v>
      </c>
      <c r="T239" s="84" t="s">
        <v>18</v>
      </c>
      <c r="U239" s="84" t="s">
        <v>19</v>
      </c>
      <c r="V239" s="223" t="s">
        <v>18</v>
      </c>
      <c r="W239" s="77" t="s">
        <v>18</v>
      </c>
      <c r="X239" s="249" t="s">
        <v>768</v>
      </c>
      <c r="Y239" s="84" t="s">
        <v>190</v>
      </c>
      <c r="Z239" s="84" t="s">
        <v>768</v>
      </c>
      <c r="AA239" s="84" t="s">
        <v>770</v>
      </c>
      <c r="AB239" s="264" t="s">
        <v>766</v>
      </c>
      <c r="AC239" s="175" t="s">
        <v>179</v>
      </c>
      <c r="AD239" s="4">
        <v>5</v>
      </c>
    </row>
    <row r="240" spans="1:30" ht="15" thickBot="1">
      <c r="A240" s="5">
        <v>6</v>
      </c>
      <c r="B240" s="176" t="s">
        <v>386</v>
      </c>
      <c r="C240" s="82" t="s">
        <v>19</v>
      </c>
      <c r="D240" s="85" t="s">
        <v>18</v>
      </c>
      <c r="E240" s="85" t="s">
        <v>19</v>
      </c>
      <c r="F240" s="85" t="s">
        <v>765</v>
      </c>
      <c r="G240" s="78" t="s">
        <v>19</v>
      </c>
      <c r="H240" s="82" t="s">
        <v>770</v>
      </c>
      <c r="I240" s="85" t="s">
        <v>190</v>
      </c>
      <c r="J240" s="259" t="s">
        <v>190</v>
      </c>
      <c r="K240" s="85" t="s">
        <v>770</v>
      </c>
      <c r="L240" s="228" t="s">
        <v>190</v>
      </c>
      <c r="M240" s="97">
        <v>0</v>
      </c>
      <c r="N240" s="98">
        <v>7</v>
      </c>
      <c r="Q240" s="120">
        <v>7</v>
      </c>
      <c r="R240" s="101">
        <v>1</v>
      </c>
      <c r="S240" s="82" t="s">
        <v>19</v>
      </c>
      <c r="T240" s="85" t="s">
        <v>765</v>
      </c>
      <c r="U240" s="85" t="s">
        <v>19</v>
      </c>
      <c r="V240" s="225" t="s">
        <v>18</v>
      </c>
      <c r="W240" s="78" t="s">
        <v>18</v>
      </c>
      <c r="X240" s="250" t="s">
        <v>768</v>
      </c>
      <c r="Y240" s="85" t="s">
        <v>766</v>
      </c>
      <c r="Z240" s="225" t="s">
        <v>766</v>
      </c>
      <c r="AA240" s="85" t="s">
        <v>769</v>
      </c>
      <c r="AB240" s="78" t="s">
        <v>768</v>
      </c>
      <c r="AC240" s="176" t="s">
        <v>171</v>
      </c>
      <c r="AD240" s="5">
        <v>6</v>
      </c>
    </row>
    <row r="241" spans="2:29" ht="15" thickBot="1">
      <c r="B241" s="24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24"/>
    </row>
    <row r="242" spans="1:30" ht="18.75" thickBot="1">
      <c r="A242" s="1"/>
      <c r="B242" s="299" t="s">
        <v>11</v>
      </c>
      <c r="C242" s="295"/>
      <c r="D242" s="295"/>
      <c r="E242" s="295"/>
      <c r="F242" s="295"/>
      <c r="G242" s="295"/>
      <c r="H242" s="295"/>
      <c r="I242" s="295"/>
      <c r="J242" s="295"/>
      <c r="K242" s="295"/>
      <c r="L242" s="300"/>
      <c r="M242" s="114">
        <f>SUM(M243:M248)</f>
        <v>13</v>
      </c>
      <c r="N242" s="115">
        <f>SUM(N243:N248)</f>
        <v>43</v>
      </c>
      <c r="O242" s="297" t="s">
        <v>825</v>
      </c>
      <c r="P242" s="298"/>
      <c r="Q242" s="116">
        <f>SUM(Q243:Q248)</f>
        <v>41</v>
      </c>
      <c r="R242" s="117">
        <f>SUM(R243:R248)</f>
        <v>10</v>
      </c>
      <c r="S242" s="294" t="s">
        <v>13</v>
      </c>
      <c r="T242" s="295"/>
      <c r="U242" s="295"/>
      <c r="V242" s="295"/>
      <c r="W242" s="295"/>
      <c r="X242" s="295"/>
      <c r="Y242" s="295"/>
      <c r="Z242" s="295"/>
      <c r="AA242" s="295"/>
      <c r="AB242" s="295"/>
      <c r="AC242" s="296"/>
      <c r="AD242" s="1"/>
    </row>
    <row r="243" spans="1:30" ht="14.25">
      <c r="A243" s="3">
        <v>1</v>
      </c>
      <c r="B243" s="74" t="s">
        <v>205</v>
      </c>
      <c r="C243" s="80" t="s">
        <v>18</v>
      </c>
      <c r="D243" s="83" t="s">
        <v>765</v>
      </c>
      <c r="E243" s="83" t="s">
        <v>765</v>
      </c>
      <c r="F243" s="224" t="s">
        <v>18</v>
      </c>
      <c r="G243" s="79" t="s">
        <v>18</v>
      </c>
      <c r="H243" s="80" t="s">
        <v>766</v>
      </c>
      <c r="I243" s="83" t="s">
        <v>766</v>
      </c>
      <c r="J243" s="258" t="s">
        <v>190</v>
      </c>
      <c r="K243" s="83" t="s">
        <v>768</v>
      </c>
      <c r="L243" s="226" t="s">
        <v>190</v>
      </c>
      <c r="M243" s="87">
        <v>1</v>
      </c>
      <c r="N243" s="88">
        <v>7</v>
      </c>
      <c r="O243" s="89">
        <v>0</v>
      </c>
      <c r="P243" s="90">
        <v>1</v>
      </c>
      <c r="Q243" s="118">
        <v>8</v>
      </c>
      <c r="R243" s="91">
        <v>3</v>
      </c>
      <c r="S243" s="220" t="s">
        <v>765</v>
      </c>
      <c r="T243" s="224" t="s">
        <v>19</v>
      </c>
      <c r="U243" s="83" t="s">
        <v>19</v>
      </c>
      <c r="V243" s="83" t="s">
        <v>765</v>
      </c>
      <c r="W243" s="226" t="s">
        <v>765</v>
      </c>
      <c r="X243" s="80" t="s">
        <v>776</v>
      </c>
      <c r="Y243" s="83" t="s">
        <v>190</v>
      </c>
      <c r="Z243" s="224" t="s">
        <v>766</v>
      </c>
      <c r="AA243" s="83" t="s">
        <v>770</v>
      </c>
      <c r="AB243" s="226" t="s">
        <v>190</v>
      </c>
      <c r="AC243" s="74" t="s">
        <v>100</v>
      </c>
      <c r="AD243" s="3">
        <v>1</v>
      </c>
    </row>
    <row r="244" spans="1:30" ht="14.25">
      <c r="A244" s="4">
        <v>2</v>
      </c>
      <c r="B244" s="75" t="s">
        <v>129</v>
      </c>
      <c r="C244" s="221" t="s">
        <v>765</v>
      </c>
      <c r="D244" s="84" t="s">
        <v>765</v>
      </c>
      <c r="E244" s="84" t="s">
        <v>765</v>
      </c>
      <c r="F244" s="223" t="s">
        <v>18</v>
      </c>
      <c r="G244" s="227" t="s">
        <v>765</v>
      </c>
      <c r="H244" s="249" t="s">
        <v>768</v>
      </c>
      <c r="I244" s="84" t="s">
        <v>190</v>
      </c>
      <c r="J244" s="257" t="s">
        <v>190</v>
      </c>
      <c r="K244" s="84" t="s">
        <v>770</v>
      </c>
      <c r="L244" s="227" t="s">
        <v>190</v>
      </c>
      <c r="M244" s="92">
        <v>3</v>
      </c>
      <c r="N244" s="93">
        <v>10</v>
      </c>
      <c r="O244" s="94">
        <v>2</v>
      </c>
      <c r="P244" s="95">
        <v>0</v>
      </c>
      <c r="Q244" s="119">
        <v>7</v>
      </c>
      <c r="R244" s="96">
        <v>1</v>
      </c>
      <c r="S244" s="81" t="s">
        <v>18</v>
      </c>
      <c r="T244" s="84" t="s">
        <v>18</v>
      </c>
      <c r="U244" s="84" t="s">
        <v>19</v>
      </c>
      <c r="V244" s="223" t="s">
        <v>18</v>
      </c>
      <c r="W244" s="77" t="s">
        <v>18</v>
      </c>
      <c r="X244" s="249" t="s">
        <v>768</v>
      </c>
      <c r="Y244" s="84" t="s">
        <v>190</v>
      </c>
      <c r="Z244" s="84" t="s">
        <v>768</v>
      </c>
      <c r="AA244" s="84" t="s">
        <v>770</v>
      </c>
      <c r="AB244" s="227" t="s">
        <v>190</v>
      </c>
      <c r="AC244" s="75" t="s">
        <v>153</v>
      </c>
      <c r="AD244" s="4">
        <v>2</v>
      </c>
    </row>
    <row r="245" spans="1:30" ht="14.25">
      <c r="A245" s="4">
        <v>3</v>
      </c>
      <c r="B245" s="75" t="s">
        <v>128</v>
      </c>
      <c r="C245" s="81" t="s">
        <v>18</v>
      </c>
      <c r="D245" s="223" t="s">
        <v>19</v>
      </c>
      <c r="E245" s="84" t="s">
        <v>19</v>
      </c>
      <c r="F245" s="223" t="s">
        <v>18</v>
      </c>
      <c r="G245" s="227" t="s">
        <v>765</v>
      </c>
      <c r="H245" s="249" t="s">
        <v>768</v>
      </c>
      <c r="I245" s="84" t="s">
        <v>190</v>
      </c>
      <c r="J245" s="223" t="s">
        <v>766</v>
      </c>
      <c r="K245" s="84" t="s">
        <v>770</v>
      </c>
      <c r="L245" s="263" t="s">
        <v>775</v>
      </c>
      <c r="M245" s="92">
        <v>3</v>
      </c>
      <c r="N245" s="93">
        <v>9</v>
      </c>
      <c r="O245" s="94">
        <v>2</v>
      </c>
      <c r="P245" s="95">
        <v>0</v>
      </c>
      <c r="Q245" s="119">
        <v>7</v>
      </c>
      <c r="R245" s="96">
        <v>1</v>
      </c>
      <c r="S245" s="81" t="s">
        <v>18</v>
      </c>
      <c r="T245" s="84" t="s">
        <v>765</v>
      </c>
      <c r="U245" s="84" t="s">
        <v>19</v>
      </c>
      <c r="V245" s="223" t="s">
        <v>18</v>
      </c>
      <c r="W245" s="77" t="s">
        <v>18</v>
      </c>
      <c r="X245" s="81" t="s">
        <v>766</v>
      </c>
      <c r="Y245" s="84" t="s">
        <v>190</v>
      </c>
      <c r="Z245" s="257" t="s">
        <v>190</v>
      </c>
      <c r="AA245" s="84" t="s">
        <v>770</v>
      </c>
      <c r="AB245" s="227" t="s">
        <v>190</v>
      </c>
      <c r="AC245" s="75" t="s">
        <v>152</v>
      </c>
      <c r="AD245" s="4">
        <v>3</v>
      </c>
    </row>
    <row r="246" spans="1:30" ht="14.25">
      <c r="A246" s="4">
        <v>4</v>
      </c>
      <c r="B246" s="75" t="s">
        <v>365</v>
      </c>
      <c r="C246" s="81" t="s">
        <v>18</v>
      </c>
      <c r="D246" s="84" t="s">
        <v>18</v>
      </c>
      <c r="E246" s="84" t="s">
        <v>19</v>
      </c>
      <c r="F246" s="223" t="s">
        <v>18</v>
      </c>
      <c r="G246" s="227" t="s">
        <v>765</v>
      </c>
      <c r="H246" s="249" t="s">
        <v>768</v>
      </c>
      <c r="I246" s="84" t="s">
        <v>190</v>
      </c>
      <c r="J246" s="257" t="s">
        <v>190</v>
      </c>
      <c r="K246" s="84" t="s">
        <v>770</v>
      </c>
      <c r="L246" s="263" t="s">
        <v>771</v>
      </c>
      <c r="M246" s="92">
        <v>2</v>
      </c>
      <c r="N246" s="93">
        <v>8</v>
      </c>
      <c r="O246" s="94">
        <v>0</v>
      </c>
      <c r="P246" s="95">
        <v>1</v>
      </c>
      <c r="Q246" s="119">
        <v>7</v>
      </c>
      <c r="R246" s="96">
        <v>3</v>
      </c>
      <c r="S246" s="221" t="s">
        <v>765</v>
      </c>
      <c r="T246" s="223" t="s">
        <v>19</v>
      </c>
      <c r="U246" s="84" t="s">
        <v>19</v>
      </c>
      <c r="V246" s="223" t="s">
        <v>18</v>
      </c>
      <c r="W246" s="77" t="s">
        <v>18</v>
      </c>
      <c r="X246" s="81" t="s">
        <v>766</v>
      </c>
      <c r="Y246" s="84" t="s">
        <v>190</v>
      </c>
      <c r="Z246" s="257" t="s">
        <v>190</v>
      </c>
      <c r="AA246" s="84" t="s">
        <v>191</v>
      </c>
      <c r="AB246" s="227" t="s">
        <v>190</v>
      </c>
      <c r="AC246" s="75" t="s">
        <v>418</v>
      </c>
      <c r="AD246" s="4">
        <v>4</v>
      </c>
    </row>
    <row r="247" spans="1:30" ht="14.25">
      <c r="A247" s="4">
        <v>5</v>
      </c>
      <c r="B247" s="75" t="s">
        <v>366</v>
      </c>
      <c r="C247" s="81" t="s">
        <v>19</v>
      </c>
      <c r="D247" s="84" t="s">
        <v>765</v>
      </c>
      <c r="E247" s="84" t="s">
        <v>19</v>
      </c>
      <c r="F247" s="223" t="s">
        <v>18</v>
      </c>
      <c r="G247" s="227" t="s">
        <v>765</v>
      </c>
      <c r="H247" s="81" t="s">
        <v>770</v>
      </c>
      <c r="I247" s="84" t="s">
        <v>771</v>
      </c>
      <c r="J247" s="84" t="s">
        <v>768</v>
      </c>
      <c r="K247" s="84" t="s">
        <v>770</v>
      </c>
      <c r="L247" s="264" t="s">
        <v>766</v>
      </c>
      <c r="M247" s="92">
        <v>2</v>
      </c>
      <c r="N247" s="93">
        <v>3</v>
      </c>
      <c r="O247" s="94">
        <v>0</v>
      </c>
      <c r="P247" s="95">
        <v>1</v>
      </c>
      <c r="Q247" s="119">
        <v>6</v>
      </c>
      <c r="R247" s="96">
        <v>2</v>
      </c>
      <c r="S247" s="81" t="s">
        <v>18</v>
      </c>
      <c r="T247" s="223" t="s">
        <v>19</v>
      </c>
      <c r="U247" s="84" t="s">
        <v>19</v>
      </c>
      <c r="V247" s="223" t="s">
        <v>18</v>
      </c>
      <c r="W247" s="77" t="s">
        <v>18</v>
      </c>
      <c r="X247" s="249" t="s">
        <v>768</v>
      </c>
      <c r="Y247" s="84" t="s">
        <v>771</v>
      </c>
      <c r="Z247" s="84" t="s">
        <v>769</v>
      </c>
      <c r="AA247" s="84" t="s">
        <v>768</v>
      </c>
      <c r="AB247" s="264" t="s">
        <v>766</v>
      </c>
      <c r="AC247" s="75" t="s">
        <v>419</v>
      </c>
      <c r="AD247" s="4">
        <v>5</v>
      </c>
    </row>
    <row r="248" spans="1:30" ht="15" thickBot="1">
      <c r="A248" s="5">
        <v>6</v>
      </c>
      <c r="B248" s="76" t="s">
        <v>94</v>
      </c>
      <c r="C248" s="82" t="s">
        <v>18</v>
      </c>
      <c r="D248" s="85" t="s">
        <v>765</v>
      </c>
      <c r="E248" s="225" t="s">
        <v>18</v>
      </c>
      <c r="F248" s="225" t="s">
        <v>18</v>
      </c>
      <c r="G248" s="78" t="s">
        <v>18</v>
      </c>
      <c r="H248" s="82" t="s">
        <v>770</v>
      </c>
      <c r="I248" s="85" t="s">
        <v>771</v>
      </c>
      <c r="J248" s="259" t="s">
        <v>190</v>
      </c>
      <c r="K248" s="85" t="s">
        <v>769</v>
      </c>
      <c r="L248" s="267" t="s">
        <v>766</v>
      </c>
      <c r="M248" s="97">
        <v>2</v>
      </c>
      <c r="N248" s="98">
        <v>6</v>
      </c>
      <c r="O248" s="99">
        <v>1</v>
      </c>
      <c r="P248" s="100">
        <v>0</v>
      </c>
      <c r="Q248" s="120">
        <v>6</v>
      </c>
      <c r="R248" s="101">
        <v>0</v>
      </c>
      <c r="S248" s="82" t="s">
        <v>19</v>
      </c>
      <c r="T248" s="85" t="s">
        <v>18</v>
      </c>
      <c r="U248" s="85" t="s">
        <v>19</v>
      </c>
      <c r="V248" s="85" t="s">
        <v>19</v>
      </c>
      <c r="W248" s="78" t="s">
        <v>18</v>
      </c>
      <c r="X248" s="82" t="s">
        <v>769</v>
      </c>
      <c r="Y248" s="260" t="s">
        <v>767</v>
      </c>
      <c r="Z248" s="85" t="s">
        <v>768</v>
      </c>
      <c r="AA248" s="85" t="s">
        <v>770</v>
      </c>
      <c r="AB248" s="228" t="s">
        <v>190</v>
      </c>
      <c r="AC248" s="76" t="s">
        <v>420</v>
      </c>
      <c r="AD248" s="5">
        <v>6</v>
      </c>
    </row>
    <row r="249" spans="1:30" ht="14.25">
      <c r="A249" s="72">
        <v>1</v>
      </c>
      <c r="B249" s="174" t="s">
        <v>367</v>
      </c>
      <c r="C249" s="220" t="s">
        <v>765</v>
      </c>
      <c r="D249" s="83" t="s">
        <v>765</v>
      </c>
      <c r="E249" s="83" t="s">
        <v>19</v>
      </c>
      <c r="F249" s="224" t="s">
        <v>18</v>
      </c>
      <c r="G249" s="79" t="s">
        <v>18</v>
      </c>
      <c r="H249" s="248" t="s">
        <v>768</v>
      </c>
      <c r="I249" s="83" t="s">
        <v>771</v>
      </c>
      <c r="J249" s="262" t="s">
        <v>771</v>
      </c>
      <c r="K249" s="83" t="s">
        <v>770</v>
      </c>
      <c r="L249" s="226" t="s">
        <v>190</v>
      </c>
      <c r="M249" s="102">
        <v>2</v>
      </c>
      <c r="N249" s="103">
        <v>9</v>
      </c>
      <c r="O249" s="104"/>
      <c r="P249" s="104"/>
      <c r="Q249" s="121">
        <v>8</v>
      </c>
      <c r="R249" s="105">
        <v>2</v>
      </c>
      <c r="S249" s="80" t="s">
        <v>19</v>
      </c>
      <c r="T249" s="83" t="s">
        <v>18</v>
      </c>
      <c r="U249" s="83" t="s">
        <v>19</v>
      </c>
      <c r="V249" s="224" t="s">
        <v>18</v>
      </c>
      <c r="W249" s="226" t="s">
        <v>765</v>
      </c>
      <c r="X249" s="80" t="s">
        <v>769</v>
      </c>
      <c r="Y249" s="83" t="s">
        <v>190</v>
      </c>
      <c r="Z249" s="224" t="s">
        <v>766</v>
      </c>
      <c r="AA249" s="83" t="s">
        <v>777</v>
      </c>
      <c r="AB249" s="226" t="s">
        <v>190</v>
      </c>
      <c r="AC249" s="174" t="s">
        <v>421</v>
      </c>
      <c r="AD249" s="72">
        <v>1</v>
      </c>
    </row>
    <row r="250" spans="1:30" ht="14.25">
      <c r="A250" s="4">
        <v>2</v>
      </c>
      <c r="B250" s="175" t="s">
        <v>206</v>
      </c>
      <c r="C250" s="81" t="s">
        <v>18</v>
      </c>
      <c r="D250" s="223" t="s">
        <v>19</v>
      </c>
      <c r="E250" s="84" t="s">
        <v>19</v>
      </c>
      <c r="F250" s="223" t="s">
        <v>18</v>
      </c>
      <c r="G250" s="227" t="s">
        <v>765</v>
      </c>
      <c r="H250" s="221" t="s">
        <v>191</v>
      </c>
      <c r="I250" s="84" t="s">
        <v>190</v>
      </c>
      <c r="J250" s="257" t="s">
        <v>190</v>
      </c>
      <c r="K250" s="84" t="s">
        <v>770</v>
      </c>
      <c r="L250" s="227" t="s">
        <v>190</v>
      </c>
      <c r="M250" s="92">
        <v>3</v>
      </c>
      <c r="N250" s="93">
        <v>11</v>
      </c>
      <c r="Q250" s="119">
        <v>6</v>
      </c>
      <c r="R250" s="96">
        <v>0</v>
      </c>
      <c r="S250" s="81" t="s">
        <v>19</v>
      </c>
      <c r="T250" s="84" t="s">
        <v>18</v>
      </c>
      <c r="U250" s="84" t="s">
        <v>19</v>
      </c>
      <c r="V250" s="84" t="s">
        <v>19</v>
      </c>
      <c r="W250" s="77" t="s">
        <v>18</v>
      </c>
      <c r="X250" s="81" t="s">
        <v>769</v>
      </c>
      <c r="Y250" s="261" t="s">
        <v>767</v>
      </c>
      <c r="Z250" s="84" t="s">
        <v>768</v>
      </c>
      <c r="AA250" s="84" t="s">
        <v>770</v>
      </c>
      <c r="AB250" s="227" t="s">
        <v>190</v>
      </c>
      <c r="AC250" s="175" t="s">
        <v>96</v>
      </c>
      <c r="AD250" s="4">
        <v>2</v>
      </c>
    </row>
    <row r="251" spans="1:30" ht="14.25">
      <c r="A251" s="4">
        <v>3</v>
      </c>
      <c r="B251" s="175" t="s">
        <v>93</v>
      </c>
      <c r="C251" s="81" t="s">
        <v>18</v>
      </c>
      <c r="D251" s="223" t="s">
        <v>19</v>
      </c>
      <c r="E251" s="223" t="s">
        <v>18</v>
      </c>
      <c r="F251" s="84" t="s">
        <v>765</v>
      </c>
      <c r="G251" s="227" t="s">
        <v>765</v>
      </c>
      <c r="H251" s="81" t="s">
        <v>766</v>
      </c>
      <c r="I251" s="84" t="s">
        <v>771</v>
      </c>
      <c r="J251" s="84" t="s">
        <v>768</v>
      </c>
      <c r="K251" s="84" t="s">
        <v>770</v>
      </c>
      <c r="L251" s="77" t="s">
        <v>770</v>
      </c>
      <c r="M251" s="92">
        <v>3</v>
      </c>
      <c r="N251" s="93">
        <v>0</v>
      </c>
      <c r="Q251" s="119">
        <v>0</v>
      </c>
      <c r="R251" s="96">
        <v>0</v>
      </c>
      <c r="S251" s="81"/>
      <c r="T251" s="84"/>
      <c r="U251" s="84"/>
      <c r="V251" s="84"/>
      <c r="W251" s="77"/>
      <c r="X251" s="81"/>
      <c r="Y251" s="84"/>
      <c r="Z251" s="84"/>
      <c r="AA251" s="84"/>
      <c r="AB251" s="77"/>
      <c r="AC251" s="175"/>
      <c r="AD251" s="4">
        <v>3</v>
      </c>
    </row>
    <row r="252" spans="1:30" ht="14.25">
      <c r="A252" s="4">
        <v>4</v>
      </c>
      <c r="B252" s="175" t="s">
        <v>95</v>
      </c>
      <c r="C252" s="81" t="s">
        <v>18</v>
      </c>
      <c r="D252" s="223" t="s">
        <v>19</v>
      </c>
      <c r="E252" s="223" t="s">
        <v>18</v>
      </c>
      <c r="F252" s="84" t="s">
        <v>19</v>
      </c>
      <c r="G252" s="77" t="s">
        <v>18</v>
      </c>
      <c r="H252" s="81" t="s">
        <v>766</v>
      </c>
      <c r="I252" s="84" t="s">
        <v>766</v>
      </c>
      <c r="J252" s="257" t="s">
        <v>190</v>
      </c>
      <c r="K252" s="84" t="s">
        <v>770</v>
      </c>
      <c r="L252" s="227" t="s">
        <v>190</v>
      </c>
      <c r="M252" s="92">
        <v>2</v>
      </c>
      <c r="N252" s="93">
        <v>7</v>
      </c>
      <c r="Q252" s="119">
        <v>0</v>
      </c>
      <c r="R252" s="96">
        <v>0</v>
      </c>
      <c r="S252" s="81"/>
      <c r="T252" s="84"/>
      <c r="U252" s="84"/>
      <c r="V252" s="84"/>
      <c r="W252" s="77"/>
      <c r="X252" s="81"/>
      <c r="Y252" s="84"/>
      <c r="Z252" s="84"/>
      <c r="AA252" s="84"/>
      <c r="AB252" s="77"/>
      <c r="AC252" s="175"/>
      <c r="AD252" s="4">
        <v>4</v>
      </c>
    </row>
    <row r="253" spans="1:30" ht="14.25">
      <c r="A253" s="4">
        <v>5</v>
      </c>
      <c r="B253" s="175"/>
      <c r="C253" s="81"/>
      <c r="D253" s="84"/>
      <c r="E253" s="84"/>
      <c r="F253" s="84"/>
      <c r="G253" s="77"/>
      <c r="H253" s="81"/>
      <c r="I253" s="84"/>
      <c r="J253" s="84"/>
      <c r="K253" s="84"/>
      <c r="L253" s="77"/>
      <c r="M253" s="92">
        <v>0</v>
      </c>
      <c r="N253" s="93">
        <v>0</v>
      </c>
      <c r="Q253" s="119">
        <v>0</v>
      </c>
      <c r="R253" s="96">
        <v>0</v>
      </c>
      <c r="S253" s="81"/>
      <c r="T253" s="84"/>
      <c r="U253" s="84"/>
      <c r="V253" s="84"/>
      <c r="W253" s="77"/>
      <c r="X253" s="81"/>
      <c r="Y253" s="84"/>
      <c r="Z253" s="84"/>
      <c r="AA253" s="84"/>
      <c r="AB253" s="77"/>
      <c r="AC253" s="175"/>
      <c r="AD253" s="4">
        <v>5</v>
      </c>
    </row>
    <row r="254" spans="1:30" ht="15" thickBot="1">
      <c r="A254" s="5">
        <v>6</v>
      </c>
      <c r="B254" s="176"/>
      <c r="C254" s="82"/>
      <c r="D254" s="85"/>
      <c r="E254" s="85"/>
      <c r="F254" s="85"/>
      <c r="G254" s="78"/>
      <c r="H254" s="82"/>
      <c r="I254" s="85"/>
      <c r="J254" s="85"/>
      <c r="K254" s="85"/>
      <c r="L254" s="78"/>
      <c r="M254" s="97">
        <v>0</v>
      </c>
      <c r="N254" s="98">
        <v>0</v>
      </c>
      <c r="Q254" s="120">
        <v>0</v>
      </c>
      <c r="R254" s="101">
        <v>0</v>
      </c>
      <c r="S254" s="82"/>
      <c r="T254" s="85"/>
      <c r="U254" s="85"/>
      <c r="V254" s="85"/>
      <c r="W254" s="78"/>
      <c r="X254" s="82"/>
      <c r="Y254" s="85"/>
      <c r="Z254" s="85"/>
      <c r="AA254" s="85"/>
      <c r="AB254" s="78"/>
      <c r="AC254" s="176"/>
      <c r="AD254" s="5">
        <v>6</v>
      </c>
    </row>
  </sheetData>
  <sheetProtection/>
  <mergeCells count="59">
    <mergeCell ref="S242:AC242"/>
    <mergeCell ref="B144:L144"/>
    <mergeCell ref="S186:AC186"/>
    <mergeCell ref="B200:L200"/>
    <mergeCell ref="B228:L228"/>
    <mergeCell ref="O228:P228"/>
    <mergeCell ref="S228:AC228"/>
    <mergeCell ref="B214:L214"/>
    <mergeCell ref="B172:L172"/>
    <mergeCell ref="S172:AC172"/>
    <mergeCell ref="B186:L186"/>
    <mergeCell ref="O74:P74"/>
    <mergeCell ref="B242:L242"/>
    <mergeCell ref="O242:P242"/>
    <mergeCell ref="O158:P158"/>
    <mergeCell ref="B158:L158"/>
    <mergeCell ref="B130:L130"/>
    <mergeCell ref="B74:L74"/>
    <mergeCell ref="S60:AC60"/>
    <mergeCell ref="O46:P46"/>
    <mergeCell ref="S46:AC46"/>
    <mergeCell ref="B46:L46"/>
    <mergeCell ref="B102:L102"/>
    <mergeCell ref="B116:L116"/>
    <mergeCell ref="B60:L60"/>
    <mergeCell ref="X1:AB1"/>
    <mergeCell ref="B32:L32"/>
    <mergeCell ref="S32:AC32"/>
    <mergeCell ref="O32:P32"/>
    <mergeCell ref="S1:W1"/>
    <mergeCell ref="B4:L4"/>
    <mergeCell ref="B18:L18"/>
    <mergeCell ref="C1:G1"/>
    <mergeCell ref="H1:L1"/>
    <mergeCell ref="O18:P18"/>
    <mergeCell ref="S102:AC102"/>
    <mergeCell ref="S116:AC116"/>
    <mergeCell ref="O186:P186"/>
    <mergeCell ref="O200:P200"/>
    <mergeCell ref="S130:AC130"/>
    <mergeCell ref="O116:P116"/>
    <mergeCell ref="O102:P102"/>
    <mergeCell ref="S158:AC158"/>
    <mergeCell ref="O144:P144"/>
    <mergeCell ref="O172:P172"/>
    <mergeCell ref="S214:AC214"/>
    <mergeCell ref="O214:P214"/>
    <mergeCell ref="S200:AC200"/>
    <mergeCell ref="O130:P130"/>
    <mergeCell ref="S144:AC144"/>
    <mergeCell ref="O88:P88"/>
    <mergeCell ref="B88:L88"/>
    <mergeCell ref="S88:AC88"/>
    <mergeCell ref="S74:AC74"/>
    <mergeCell ref="O3:P3"/>
    <mergeCell ref="S4:AC4"/>
    <mergeCell ref="S18:AC18"/>
    <mergeCell ref="O60:P60"/>
    <mergeCell ref="O4:P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62" dxfId="0" stopIfTrue="1">
      <formula>IF(#REF!&gt;0,1,0)</formula>
    </cfRule>
    <cfRule type="expression" priority="963" dxfId="2" stopIfTrue="1">
      <formula>IF(#REF!&gt;0,1,0)</formula>
    </cfRule>
    <cfRule type="expression" priority="964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93" dxfId="0" stopIfTrue="1">
      <formula>#REF!=1</formula>
    </cfRule>
  </conditionalFormatting>
  <conditionalFormatting sqref="H229:L240 X229:AB240 H243:L254 X243:AB254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229:G240 S229:W240 C243:G254 S243:W254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BM406" activePane="bottomLeft" state="frozen"/>
      <selection pane="topLeft" activeCell="A1" sqref="A1"/>
      <selection pane="bottomLeft" activeCell="C422" sqref="C422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14" ht="15.75">
      <c r="A2" s="140" t="s">
        <v>296</v>
      </c>
      <c r="B2" s="6">
        <v>1</v>
      </c>
      <c r="C2" s="189" t="s">
        <v>297</v>
      </c>
      <c r="D2" s="6" t="s">
        <v>436</v>
      </c>
      <c r="E2" s="6" t="s">
        <v>18</v>
      </c>
      <c r="F2" s="6" t="s">
        <v>19</v>
      </c>
      <c r="G2" s="6" t="s">
        <v>19</v>
      </c>
      <c r="H2" s="6" t="s">
        <v>18</v>
      </c>
      <c r="I2" s="6" t="s">
        <v>765</v>
      </c>
      <c r="J2" s="6" t="s">
        <v>190</v>
      </c>
      <c r="K2" s="6" t="s">
        <v>190</v>
      </c>
      <c r="L2" s="6" t="s">
        <v>766</v>
      </c>
      <c r="M2" s="6" t="s">
        <v>767</v>
      </c>
      <c r="N2" s="6" t="s">
        <v>190</v>
      </c>
    </row>
    <row r="3" spans="1:14" ht="15.75">
      <c r="A3" s="140" t="s">
        <v>296</v>
      </c>
      <c r="B3" s="6">
        <v>2</v>
      </c>
      <c r="C3" s="189" t="s">
        <v>435</v>
      </c>
      <c r="D3" s="6" t="s">
        <v>437</v>
      </c>
      <c r="E3" s="6" t="s">
        <v>18</v>
      </c>
      <c r="F3" s="6" t="s">
        <v>765</v>
      </c>
      <c r="G3" s="6" t="s">
        <v>19</v>
      </c>
      <c r="H3" s="6" t="s">
        <v>18</v>
      </c>
      <c r="I3" s="6" t="s">
        <v>19</v>
      </c>
      <c r="J3" s="6" t="s">
        <v>768</v>
      </c>
      <c r="K3" s="6" t="s">
        <v>190</v>
      </c>
      <c r="L3" s="6" t="s">
        <v>190</v>
      </c>
      <c r="M3" s="6" t="s">
        <v>769</v>
      </c>
      <c r="N3" s="6" t="s">
        <v>190</v>
      </c>
    </row>
    <row r="4" spans="1:14" ht="15.75">
      <c r="A4" s="140" t="s">
        <v>296</v>
      </c>
      <c r="B4" s="6">
        <v>3</v>
      </c>
      <c r="C4" s="189" t="s">
        <v>299</v>
      </c>
      <c r="D4" s="6" t="s">
        <v>438</v>
      </c>
      <c r="E4" s="6" t="s">
        <v>765</v>
      </c>
      <c r="F4" s="6" t="s">
        <v>765</v>
      </c>
      <c r="G4" s="6" t="s">
        <v>765</v>
      </c>
      <c r="H4" s="6" t="s">
        <v>18</v>
      </c>
      <c r="I4" s="6" t="s">
        <v>19</v>
      </c>
      <c r="J4" s="6" t="s">
        <v>770</v>
      </c>
      <c r="K4" s="6" t="s">
        <v>766</v>
      </c>
      <c r="L4" s="6" t="s">
        <v>770</v>
      </c>
      <c r="M4" s="6" t="s">
        <v>770</v>
      </c>
      <c r="N4" s="6" t="s">
        <v>191</v>
      </c>
    </row>
    <row r="5" spans="1:14" ht="15.75">
      <c r="A5" s="140" t="s">
        <v>296</v>
      </c>
      <c r="B5" s="6">
        <v>4</v>
      </c>
      <c r="C5" s="189" t="s">
        <v>300</v>
      </c>
      <c r="D5" s="6" t="s">
        <v>439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766</v>
      </c>
      <c r="K5" s="6" t="s">
        <v>771</v>
      </c>
      <c r="L5" s="6" t="s">
        <v>768</v>
      </c>
      <c r="M5" s="6" t="s">
        <v>772</v>
      </c>
      <c r="N5" s="6" t="s">
        <v>191</v>
      </c>
    </row>
    <row r="6" spans="1:14" ht="15.75">
      <c r="A6" s="140" t="s">
        <v>296</v>
      </c>
      <c r="B6" s="6">
        <v>5</v>
      </c>
      <c r="C6" s="189" t="s">
        <v>301</v>
      </c>
      <c r="D6" s="6" t="s">
        <v>440</v>
      </c>
      <c r="E6" s="6" t="s">
        <v>765</v>
      </c>
      <c r="F6" s="6" t="s">
        <v>765</v>
      </c>
      <c r="G6" s="6" t="s">
        <v>19</v>
      </c>
      <c r="H6" s="6" t="s">
        <v>765</v>
      </c>
      <c r="I6" s="6" t="s">
        <v>765</v>
      </c>
      <c r="J6" s="6" t="s">
        <v>773</v>
      </c>
      <c r="K6" s="6" t="s">
        <v>770</v>
      </c>
      <c r="L6" s="6" t="s">
        <v>771</v>
      </c>
      <c r="M6" s="6" t="s">
        <v>770</v>
      </c>
      <c r="N6" s="6" t="s">
        <v>190</v>
      </c>
    </row>
    <row r="7" spans="1:14" ht="15.75">
      <c r="A7" s="140" t="s">
        <v>296</v>
      </c>
      <c r="B7" s="6">
        <v>6</v>
      </c>
      <c r="C7" s="189" t="s">
        <v>298</v>
      </c>
      <c r="D7" s="6" t="s">
        <v>441</v>
      </c>
      <c r="E7" s="6" t="s">
        <v>18</v>
      </c>
      <c r="F7" s="6" t="s">
        <v>19</v>
      </c>
      <c r="G7" s="6" t="s">
        <v>19</v>
      </c>
      <c r="H7" s="6" t="s">
        <v>18</v>
      </c>
      <c r="I7" s="6" t="s">
        <v>765</v>
      </c>
      <c r="J7" s="6" t="s">
        <v>768</v>
      </c>
      <c r="K7" s="6" t="s">
        <v>766</v>
      </c>
      <c r="L7" s="6" t="s">
        <v>190</v>
      </c>
      <c r="M7" s="6" t="s">
        <v>770</v>
      </c>
      <c r="N7" s="6" t="s">
        <v>190</v>
      </c>
    </row>
    <row r="8" spans="1:14" s="8" customFormat="1" ht="15.75">
      <c r="A8" s="140" t="s">
        <v>296</v>
      </c>
      <c r="B8" s="6">
        <v>7</v>
      </c>
      <c r="C8" s="189" t="s">
        <v>303</v>
      </c>
      <c r="D8" s="9" t="s">
        <v>442</v>
      </c>
      <c r="E8" s="6" t="s">
        <v>19</v>
      </c>
      <c r="F8" s="6" t="s">
        <v>19</v>
      </c>
      <c r="G8" s="6" t="s">
        <v>19</v>
      </c>
      <c r="H8" s="6" t="s">
        <v>18</v>
      </c>
      <c r="I8" s="6" t="s">
        <v>18</v>
      </c>
      <c r="J8" s="6" t="s">
        <v>766</v>
      </c>
      <c r="K8" s="6" t="s">
        <v>768</v>
      </c>
      <c r="L8" s="6" t="s">
        <v>771</v>
      </c>
      <c r="M8" s="6" t="s">
        <v>769</v>
      </c>
      <c r="N8" s="6" t="s">
        <v>768</v>
      </c>
    </row>
    <row r="9" spans="1:14" ht="15.75">
      <c r="A9" s="140" t="s">
        <v>296</v>
      </c>
      <c r="B9" s="6">
        <v>8</v>
      </c>
      <c r="C9" s="189" t="s">
        <v>302</v>
      </c>
      <c r="D9" s="6" t="s">
        <v>443</v>
      </c>
      <c r="E9" s="6" t="s">
        <v>765</v>
      </c>
      <c r="F9" s="6" t="s">
        <v>765</v>
      </c>
      <c r="G9" s="6" t="s">
        <v>19</v>
      </c>
      <c r="H9" s="6" t="s">
        <v>18</v>
      </c>
      <c r="I9" s="6" t="s">
        <v>765</v>
      </c>
      <c r="J9" s="6" t="s">
        <v>768</v>
      </c>
      <c r="K9" s="6" t="s">
        <v>190</v>
      </c>
      <c r="L9" s="6" t="s">
        <v>768</v>
      </c>
      <c r="M9" s="6" t="s">
        <v>769</v>
      </c>
      <c r="N9" s="6" t="s">
        <v>774</v>
      </c>
    </row>
    <row r="10" spans="1:3" ht="15.75">
      <c r="A10" s="140" t="s">
        <v>296</v>
      </c>
      <c r="B10" s="6">
        <v>9</v>
      </c>
      <c r="C10" s="189"/>
    </row>
    <row r="11" spans="1:3" ht="15.75">
      <c r="A11" s="140" t="s">
        <v>296</v>
      </c>
      <c r="B11" s="6">
        <v>10</v>
      </c>
      <c r="C11" s="189"/>
    </row>
    <row r="12" spans="1:3" ht="15.75">
      <c r="A12" s="140" t="s">
        <v>296</v>
      </c>
      <c r="B12" s="6">
        <v>11</v>
      </c>
      <c r="C12" s="189"/>
    </row>
    <row r="13" spans="1:3" ht="15.75">
      <c r="A13" s="140" t="s">
        <v>296</v>
      </c>
      <c r="B13" s="6">
        <v>12</v>
      </c>
      <c r="C13" s="189"/>
    </row>
    <row r="14" spans="1:14" ht="15.75">
      <c r="A14" s="140" t="s">
        <v>380</v>
      </c>
      <c r="B14" s="6">
        <v>1</v>
      </c>
      <c r="C14" s="189" t="s">
        <v>310</v>
      </c>
      <c r="D14" s="6" t="s">
        <v>444</v>
      </c>
      <c r="E14" s="6" t="s">
        <v>18</v>
      </c>
      <c r="F14" s="6" t="s">
        <v>19</v>
      </c>
      <c r="G14" s="6" t="s">
        <v>19</v>
      </c>
      <c r="H14" s="6" t="s">
        <v>18</v>
      </c>
      <c r="I14" s="6" t="s">
        <v>18</v>
      </c>
      <c r="J14" s="6" t="s">
        <v>768</v>
      </c>
      <c r="K14" s="6" t="s">
        <v>190</v>
      </c>
      <c r="L14" s="6" t="s">
        <v>190</v>
      </c>
      <c r="M14" s="6" t="s">
        <v>770</v>
      </c>
      <c r="N14" s="6" t="s">
        <v>190</v>
      </c>
    </row>
    <row r="15" spans="1:14" ht="15.75">
      <c r="A15" s="140" t="s">
        <v>380</v>
      </c>
      <c r="B15" s="6">
        <v>2</v>
      </c>
      <c r="C15" s="189" t="s">
        <v>305</v>
      </c>
      <c r="D15" s="6" t="s">
        <v>441</v>
      </c>
      <c r="E15" s="6" t="s">
        <v>18</v>
      </c>
      <c r="F15" s="6" t="s">
        <v>19</v>
      </c>
      <c r="G15" s="6" t="s">
        <v>19</v>
      </c>
      <c r="H15" s="6" t="s">
        <v>18</v>
      </c>
      <c r="I15" s="6" t="s">
        <v>765</v>
      </c>
      <c r="J15" s="6" t="s">
        <v>768</v>
      </c>
      <c r="K15" s="6" t="s">
        <v>766</v>
      </c>
      <c r="L15" s="6" t="s">
        <v>190</v>
      </c>
      <c r="M15" s="6" t="s">
        <v>770</v>
      </c>
      <c r="N15" s="6" t="s">
        <v>190</v>
      </c>
    </row>
    <row r="16" spans="1:14" ht="15.75">
      <c r="A16" s="140" t="s">
        <v>380</v>
      </c>
      <c r="B16" s="6">
        <v>3</v>
      </c>
      <c r="C16" s="189" t="s">
        <v>308</v>
      </c>
      <c r="D16" s="6" t="s">
        <v>445</v>
      </c>
      <c r="E16" s="6" t="s">
        <v>765</v>
      </c>
      <c r="F16" s="6" t="s">
        <v>19</v>
      </c>
      <c r="G16" s="6" t="s">
        <v>19</v>
      </c>
      <c r="H16" s="6" t="s">
        <v>18</v>
      </c>
      <c r="I16" s="6" t="s">
        <v>18</v>
      </c>
      <c r="J16" s="6" t="s">
        <v>768</v>
      </c>
      <c r="K16" s="6" t="s">
        <v>191</v>
      </c>
      <c r="L16" s="6" t="s">
        <v>190</v>
      </c>
      <c r="M16" s="6" t="s">
        <v>767</v>
      </c>
      <c r="N16" s="6" t="s">
        <v>190</v>
      </c>
    </row>
    <row r="17" spans="1:14" ht="15.75">
      <c r="A17" s="140" t="s">
        <v>380</v>
      </c>
      <c r="B17" s="6">
        <v>4</v>
      </c>
      <c r="C17" s="189" t="s">
        <v>309</v>
      </c>
      <c r="D17" s="6" t="s">
        <v>446</v>
      </c>
      <c r="E17" s="6" t="s">
        <v>18</v>
      </c>
      <c r="F17" s="6" t="s">
        <v>18</v>
      </c>
      <c r="G17" s="6" t="s">
        <v>19</v>
      </c>
      <c r="H17" s="6" t="s">
        <v>18</v>
      </c>
      <c r="I17" s="6" t="s">
        <v>18</v>
      </c>
      <c r="J17" s="6" t="s">
        <v>769</v>
      </c>
      <c r="K17" s="6" t="s">
        <v>191</v>
      </c>
      <c r="L17" s="6" t="s">
        <v>771</v>
      </c>
      <c r="M17" s="6" t="s">
        <v>767</v>
      </c>
      <c r="N17" s="6" t="s">
        <v>766</v>
      </c>
    </row>
    <row r="18" spans="1:14" ht="15.75">
      <c r="A18" s="140" t="s">
        <v>380</v>
      </c>
      <c r="B18" s="6">
        <v>5</v>
      </c>
      <c r="C18" s="189" t="s">
        <v>304</v>
      </c>
      <c r="D18" s="6" t="s">
        <v>447</v>
      </c>
      <c r="E18" s="6" t="s">
        <v>18</v>
      </c>
      <c r="F18" s="6" t="s">
        <v>765</v>
      </c>
      <c r="G18" s="6" t="s">
        <v>19</v>
      </c>
      <c r="H18" s="6" t="s">
        <v>18</v>
      </c>
      <c r="I18" s="6" t="s">
        <v>18</v>
      </c>
      <c r="J18" s="6" t="s">
        <v>768</v>
      </c>
      <c r="K18" s="6" t="s">
        <v>190</v>
      </c>
      <c r="L18" s="6" t="s">
        <v>766</v>
      </c>
      <c r="M18" s="6" t="s">
        <v>769</v>
      </c>
      <c r="N18" s="6" t="s">
        <v>766</v>
      </c>
    </row>
    <row r="19" spans="1:14" ht="15.75">
      <c r="A19" s="140" t="s">
        <v>380</v>
      </c>
      <c r="B19" s="6">
        <v>6</v>
      </c>
      <c r="C19" s="189" t="s">
        <v>311</v>
      </c>
      <c r="D19" s="6" t="s">
        <v>448</v>
      </c>
      <c r="E19" s="6" t="s">
        <v>765</v>
      </c>
      <c r="F19" s="6" t="s">
        <v>19</v>
      </c>
      <c r="G19" s="6" t="s">
        <v>19</v>
      </c>
      <c r="H19" s="6" t="s">
        <v>18</v>
      </c>
      <c r="I19" s="6" t="s">
        <v>765</v>
      </c>
      <c r="J19" s="6" t="s">
        <v>768</v>
      </c>
      <c r="K19" s="6" t="s">
        <v>766</v>
      </c>
      <c r="L19" s="6" t="s">
        <v>190</v>
      </c>
      <c r="M19" s="6" t="s">
        <v>770</v>
      </c>
      <c r="N19" s="6" t="s">
        <v>190</v>
      </c>
    </row>
    <row r="20" spans="1:14" ht="15.75">
      <c r="A20" s="140" t="s">
        <v>380</v>
      </c>
      <c r="B20" s="6">
        <v>7</v>
      </c>
      <c r="C20" s="189" t="s">
        <v>306</v>
      </c>
      <c r="D20" s="6" t="s">
        <v>449</v>
      </c>
      <c r="E20" s="6" t="s">
        <v>765</v>
      </c>
      <c r="F20" s="6" t="s">
        <v>18</v>
      </c>
      <c r="G20" s="6" t="s">
        <v>765</v>
      </c>
      <c r="H20" s="6" t="s">
        <v>765</v>
      </c>
      <c r="I20" s="6" t="s">
        <v>18</v>
      </c>
      <c r="J20" s="6" t="s">
        <v>768</v>
      </c>
      <c r="K20" s="6" t="s">
        <v>766</v>
      </c>
      <c r="L20" s="6" t="s">
        <v>766</v>
      </c>
      <c r="M20" s="6" t="s">
        <v>768</v>
      </c>
      <c r="N20" s="6" t="s">
        <v>766</v>
      </c>
    </row>
    <row r="21" spans="1:14" ht="15.75">
      <c r="A21" s="140" t="s">
        <v>380</v>
      </c>
      <c r="B21" s="6">
        <v>8</v>
      </c>
      <c r="C21" s="189" t="s">
        <v>307</v>
      </c>
      <c r="D21" s="6" t="s">
        <v>450</v>
      </c>
      <c r="E21" s="6" t="s">
        <v>765</v>
      </c>
      <c r="F21" s="6" t="s">
        <v>18</v>
      </c>
      <c r="G21" s="6" t="s">
        <v>19</v>
      </c>
      <c r="H21" s="6" t="s">
        <v>18</v>
      </c>
      <c r="I21" s="6" t="s">
        <v>18</v>
      </c>
      <c r="J21" s="6" t="s">
        <v>768</v>
      </c>
      <c r="K21" s="6" t="s">
        <v>766</v>
      </c>
      <c r="L21" s="6" t="s">
        <v>190</v>
      </c>
      <c r="M21" s="6" t="s">
        <v>768</v>
      </c>
      <c r="N21" s="6" t="s">
        <v>190</v>
      </c>
    </row>
    <row r="22" spans="1:3" ht="15.75">
      <c r="A22" s="140" t="s">
        <v>380</v>
      </c>
      <c r="B22" s="6">
        <v>9</v>
      </c>
      <c r="C22" s="189"/>
    </row>
    <row r="23" spans="1:3" ht="15.75">
      <c r="A23" s="140" t="s">
        <v>380</v>
      </c>
      <c r="B23" s="6">
        <v>10</v>
      </c>
      <c r="C23" s="189"/>
    </row>
    <row r="24" spans="1:3" ht="15.75">
      <c r="A24" s="140" t="s">
        <v>380</v>
      </c>
      <c r="B24" s="6">
        <v>11</v>
      </c>
      <c r="C24" s="189"/>
    </row>
    <row r="25" spans="1:3" ht="15.75">
      <c r="A25" s="140" t="s">
        <v>380</v>
      </c>
      <c r="B25" s="6">
        <v>12</v>
      </c>
      <c r="C25" s="189"/>
    </row>
    <row r="26" spans="1:14" s="8" customFormat="1" ht="15.75">
      <c r="A26" s="140" t="s">
        <v>200</v>
      </c>
      <c r="B26" s="6">
        <v>1</v>
      </c>
      <c r="C26" s="189" t="s">
        <v>381</v>
      </c>
      <c r="D26" s="6" t="s">
        <v>451</v>
      </c>
      <c r="E26" s="6" t="s">
        <v>18</v>
      </c>
      <c r="F26" s="6" t="s">
        <v>18</v>
      </c>
      <c r="G26" s="6" t="s">
        <v>19</v>
      </c>
      <c r="H26" s="6" t="s">
        <v>18</v>
      </c>
      <c r="I26" s="6" t="s">
        <v>18</v>
      </c>
      <c r="J26" s="6" t="s">
        <v>770</v>
      </c>
      <c r="K26" s="6" t="s">
        <v>771</v>
      </c>
      <c r="L26" s="6" t="s">
        <v>771</v>
      </c>
      <c r="M26" s="6" t="s">
        <v>770</v>
      </c>
      <c r="N26" s="6" t="s">
        <v>766</v>
      </c>
    </row>
    <row r="27" spans="1:14" ht="15.75">
      <c r="A27" s="140" t="s">
        <v>200</v>
      </c>
      <c r="B27" s="6">
        <v>2</v>
      </c>
      <c r="C27" s="189" t="s">
        <v>116</v>
      </c>
      <c r="D27" s="6" t="s">
        <v>452</v>
      </c>
      <c r="E27" s="6" t="s">
        <v>765</v>
      </c>
      <c r="F27" s="6" t="s">
        <v>19</v>
      </c>
      <c r="G27" s="6" t="s">
        <v>19</v>
      </c>
      <c r="H27" s="6" t="s">
        <v>18</v>
      </c>
      <c r="I27" s="6" t="s">
        <v>765</v>
      </c>
      <c r="J27" s="6" t="s">
        <v>768</v>
      </c>
      <c r="K27" s="6" t="s">
        <v>766</v>
      </c>
      <c r="L27" s="6" t="s">
        <v>190</v>
      </c>
      <c r="M27" s="6" t="s">
        <v>769</v>
      </c>
      <c r="N27" s="6" t="s">
        <v>190</v>
      </c>
    </row>
    <row r="28" spans="1:14" ht="15.75">
      <c r="A28" s="140" t="s">
        <v>200</v>
      </c>
      <c r="B28" s="6">
        <v>3</v>
      </c>
      <c r="C28" s="189" t="s">
        <v>115</v>
      </c>
      <c r="D28" s="6" t="s">
        <v>453</v>
      </c>
      <c r="E28" s="6" t="s">
        <v>18</v>
      </c>
      <c r="F28" s="6" t="s">
        <v>765</v>
      </c>
      <c r="G28" s="6" t="s">
        <v>765</v>
      </c>
      <c r="H28" s="6" t="s">
        <v>18</v>
      </c>
      <c r="I28" s="6" t="s">
        <v>765</v>
      </c>
      <c r="J28" s="6" t="s">
        <v>768</v>
      </c>
      <c r="K28" s="6" t="s">
        <v>766</v>
      </c>
      <c r="L28" s="6" t="s">
        <v>190</v>
      </c>
      <c r="M28" s="6" t="s">
        <v>770</v>
      </c>
      <c r="N28" s="6" t="s">
        <v>190</v>
      </c>
    </row>
    <row r="29" spans="1:14" ht="15.75">
      <c r="A29" s="140" t="s">
        <v>200</v>
      </c>
      <c r="B29" s="6">
        <v>4</v>
      </c>
      <c r="C29" s="189" t="s">
        <v>385</v>
      </c>
      <c r="D29" s="6" t="s">
        <v>454</v>
      </c>
      <c r="E29" s="6" t="s">
        <v>18</v>
      </c>
      <c r="F29" s="6" t="s">
        <v>18</v>
      </c>
      <c r="G29" s="6" t="s">
        <v>19</v>
      </c>
      <c r="H29" s="6" t="s">
        <v>18</v>
      </c>
      <c r="I29" s="6" t="s">
        <v>18</v>
      </c>
      <c r="J29" s="6" t="s">
        <v>766</v>
      </c>
      <c r="K29" s="6" t="s">
        <v>190</v>
      </c>
      <c r="L29" s="6" t="s">
        <v>190</v>
      </c>
      <c r="M29" s="6" t="s">
        <v>769</v>
      </c>
      <c r="N29" s="6" t="s">
        <v>766</v>
      </c>
    </row>
    <row r="30" spans="1:14" ht="15.75">
      <c r="A30" s="140" t="s">
        <v>200</v>
      </c>
      <c r="B30" s="6">
        <v>5</v>
      </c>
      <c r="C30" s="189" t="s">
        <v>387</v>
      </c>
      <c r="D30" s="6" t="s">
        <v>455</v>
      </c>
      <c r="E30" s="6" t="s">
        <v>19</v>
      </c>
      <c r="F30" s="6" t="s">
        <v>18</v>
      </c>
      <c r="G30" s="6" t="s">
        <v>19</v>
      </c>
      <c r="H30" s="6" t="s">
        <v>18</v>
      </c>
      <c r="I30" s="6" t="s">
        <v>18</v>
      </c>
      <c r="J30" s="6" t="s">
        <v>768</v>
      </c>
      <c r="K30" s="6" t="s">
        <v>190</v>
      </c>
      <c r="L30" s="6" t="s">
        <v>190</v>
      </c>
      <c r="M30" s="6" t="s">
        <v>767</v>
      </c>
      <c r="N30" s="6" t="s">
        <v>190</v>
      </c>
    </row>
    <row r="31" spans="1:14" ht="15.75">
      <c r="A31" s="140" t="s">
        <v>200</v>
      </c>
      <c r="B31" s="6">
        <v>6</v>
      </c>
      <c r="C31" s="189" t="s">
        <v>117</v>
      </c>
      <c r="D31" s="6" t="s">
        <v>456</v>
      </c>
      <c r="E31" s="6" t="s">
        <v>18</v>
      </c>
      <c r="F31" s="6" t="s">
        <v>18</v>
      </c>
      <c r="G31" s="6" t="s">
        <v>19</v>
      </c>
      <c r="H31" s="6" t="s">
        <v>18</v>
      </c>
      <c r="I31" s="6" t="s">
        <v>18</v>
      </c>
      <c r="J31" s="6" t="s">
        <v>766</v>
      </c>
      <c r="K31" s="6" t="s">
        <v>190</v>
      </c>
      <c r="L31" s="6" t="s">
        <v>771</v>
      </c>
      <c r="M31" s="6" t="s">
        <v>770</v>
      </c>
      <c r="N31" s="6" t="s">
        <v>190</v>
      </c>
    </row>
    <row r="32" spans="1:14" ht="15.75">
      <c r="A32" s="140" t="s">
        <v>200</v>
      </c>
      <c r="B32" s="6">
        <v>7</v>
      </c>
      <c r="C32" s="189" t="s">
        <v>119</v>
      </c>
      <c r="D32" s="6" t="s">
        <v>457</v>
      </c>
      <c r="E32" s="6" t="s">
        <v>765</v>
      </c>
      <c r="F32" s="6" t="s">
        <v>765</v>
      </c>
      <c r="G32" s="6" t="s">
        <v>19</v>
      </c>
      <c r="H32" s="6" t="s">
        <v>18</v>
      </c>
      <c r="I32" s="6" t="s">
        <v>765</v>
      </c>
      <c r="J32" s="6" t="s">
        <v>766</v>
      </c>
      <c r="K32" s="6" t="s">
        <v>766</v>
      </c>
      <c r="L32" s="6" t="s">
        <v>190</v>
      </c>
      <c r="M32" s="6" t="s">
        <v>770</v>
      </c>
      <c r="N32" s="6" t="s">
        <v>766</v>
      </c>
    </row>
    <row r="33" spans="1:14" ht="15.75">
      <c r="A33" s="140" t="s">
        <v>200</v>
      </c>
      <c r="B33" s="6">
        <v>8</v>
      </c>
      <c r="C33" s="189" t="s">
        <v>382</v>
      </c>
      <c r="D33" s="6" t="s">
        <v>458</v>
      </c>
      <c r="E33" s="6" t="s">
        <v>765</v>
      </c>
      <c r="F33" s="6" t="s">
        <v>765</v>
      </c>
      <c r="G33" s="6" t="s">
        <v>19</v>
      </c>
      <c r="H33" s="6" t="s">
        <v>19</v>
      </c>
      <c r="I33" s="6" t="s">
        <v>18</v>
      </c>
      <c r="J33" s="6" t="s">
        <v>769</v>
      </c>
      <c r="K33" s="6" t="s">
        <v>766</v>
      </c>
      <c r="L33" s="6" t="s">
        <v>769</v>
      </c>
      <c r="M33" s="6" t="s">
        <v>769</v>
      </c>
      <c r="N33" s="6" t="s">
        <v>768</v>
      </c>
    </row>
    <row r="34" spans="1:14" ht="15.75">
      <c r="A34" s="140" t="s">
        <v>200</v>
      </c>
      <c r="B34" s="6">
        <v>9</v>
      </c>
      <c r="C34" s="189" t="s">
        <v>118</v>
      </c>
      <c r="D34" s="6" t="s">
        <v>459</v>
      </c>
      <c r="E34" s="6" t="s">
        <v>18</v>
      </c>
      <c r="F34" s="6" t="s">
        <v>18</v>
      </c>
      <c r="G34" s="6" t="s">
        <v>19</v>
      </c>
      <c r="H34" s="6" t="s">
        <v>765</v>
      </c>
      <c r="I34" s="6" t="s">
        <v>18</v>
      </c>
      <c r="J34" s="6" t="s">
        <v>768</v>
      </c>
      <c r="K34" s="6" t="s">
        <v>768</v>
      </c>
      <c r="L34" s="6" t="s">
        <v>766</v>
      </c>
      <c r="M34" s="6" t="s">
        <v>768</v>
      </c>
      <c r="N34" s="6" t="s">
        <v>190</v>
      </c>
    </row>
    <row r="35" spans="1:14" ht="15.75">
      <c r="A35" s="140" t="s">
        <v>200</v>
      </c>
      <c r="B35" s="6">
        <v>10</v>
      </c>
      <c r="C35" s="189" t="s">
        <v>383</v>
      </c>
      <c r="D35" s="6" t="s">
        <v>460</v>
      </c>
      <c r="E35" s="6" t="s">
        <v>765</v>
      </c>
      <c r="F35" s="6" t="s">
        <v>18</v>
      </c>
      <c r="G35" s="6" t="s">
        <v>19</v>
      </c>
      <c r="H35" s="6" t="s">
        <v>18</v>
      </c>
      <c r="I35" s="6" t="s">
        <v>18</v>
      </c>
      <c r="J35" s="6" t="s">
        <v>768</v>
      </c>
      <c r="K35" s="6" t="s">
        <v>190</v>
      </c>
      <c r="L35" s="6" t="s">
        <v>190</v>
      </c>
      <c r="M35" s="6" t="s">
        <v>769</v>
      </c>
      <c r="N35" s="6" t="s">
        <v>190</v>
      </c>
    </row>
    <row r="36" spans="1:14" ht="15.75">
      <c r="A36" s="140" t="s">
        <v>200</v>
      </c>
      <c r="B36" s="6">
        <v>11</v>
      </c>
      <c r="C36" s="189" t="s">
        <v>384</v>
      </c>
      <c r="D36" s="6" t="s">
        <v>461</v>
      </c>
      <c r="E36" s="6" t="s">
        <v>19</v>
      </c>
      <c r="F36" s="6" t="s">
        <v>765</v>
      </c>
      <c r="G36" s="6" t="s">
        <v>19</v>
      </c>
      <c r="H36" s="6" t="s">
        <v>18</v>
      </c>
      <c r="I36" s="6" t="s">
        <v>18</v>
      </c>
      <c r="J36" s="6" t="s">
        <v>770</v>
      </c>
      <c r="K36" s="6" t="s">
        <v>766</v>
      </c>
      <c r="L36" s="6" t="s">
        <v>766</v>
      </c>
      <c r="M36" s="6" t="s">
        <v>767</v>
      </c>
      <c r="N36" s="6" t="s">
        <v>769</v>
      </c>
    </row>
    <row r="37" spans="1:14" ht="15.75">
      <c r="A37" s="140" t="s">
        <v>200</v>
      </c>
      <c r="B37" s="6">
        <v>12</v>
      </c>
      <c r="C37" s="189" t="s">
        <v>386</v>
      </c>
      <c r="D37" s="6" t="s">
        <v>462</v>
      </c>
      <c r="E37" s="6" t="s">
        <v>19</v>
      </c>
      <c r="F37" s="6" t="s">
        <v>18</v>
      </c>
      <c r="G37" s="6" t="s">
        <v>19</v>
      </c>
      <c r="H37" s="6" t="s">
        <v>765</v>
      </c>
      <c r="I37" s="6" t="s">
        <v>19</v>
      </c>
      <c r="J37" s="6" t="s">
        <v>770</v>
      </c>
      <c r="K37" s="6" t="s">
        <v>190</v>
      </c>
      <c r="L37" s="6" t="s">
        <v>190</v>
      </c>
      <c r="M37" s="6" t="s">
        <v>770</v>
      </c>
      <c r="N37" s="6" t="s">
        <v>190</v>
      </c>
    </row>
    <row r="38" spans="1:14" ht="15.75">
      <c r="A38" s="140" t="s">
        <v>201</v>
      </c>
      <c r="B38" s="6">
        <v>1</v>
      </c>
      <c r="C38" s="189" t="s">
        <v>168</v>
      </c>
      <c r="D38" s="6" t="s">
        <v>463</v>
      </c>
      <c r="E38" s="6" t="s">
        <v>18</v>
      </c>
      <c r="F38" s="6" t="s">
        <v>19</v>
      </c>
      <c r="G38" s="6" t="s">
        <v>19</v>
      </c>
      <c r="H38" s="6" t="s">
        <v>18</v>
      </c>
      <c r="I38" s="6" t="s">
        <v>18</v>
      </c>
      <c r="J38" s="6" t="s">
        <v>191</v>
      </c>
      <c r="K38" s="6" t="s">
        <v>766</v>
      </c>
      <c r="L38" s="6" t="s">
        <v>190</v>
      </c>
      <c r="M38" s="6" t="s">
        <v>767</v>
      </c>
      <c r="N38" s="6" t="s">
        <v>190</v>
      </c>
    </row>
    <row r="39" spans="1:14" ht="15.75">
      <c r="A39" s="140" t="s">
        <v>201</v>
      </c>
      <c r="B39" s="6">
        <v>2</v>
      </c>
      <c r="C39" s="189" t="s">
        <v>123</v>
      </c>
      <c r="D39" s="6" t="s">
        <v>464</v>
      </c>
      <c r="E39" s="6" t="s">
        <v>18</v>
      </c>
      <c r="F39" s="6" t="s">
        <v>19</v>
      </c>
      <c r="G39" s="6" t="s">
        <v>19</v>
      </c>
      <c r="H39" s="6" t="s">
        <v>18</v>
      </c>
      <c r="I39" s="6" t="s">
        <v>18</v>
      </c>
      <c r="J39" s="6" t="s">
        <v>766</v>
      </c>
      <c r="K39" s="6" t="s">
        <v>766</v>
      </c>
      <c r="L39" s="6" t="s">
        <v>190</v>
      </c>
      <c r="M39" s="6" t="s">
        <v>767</v>
      </c>
      <c r="N39" s="6" t="s">
        <v>190</v>
      </c>
    </row>
    <row r="40" spans="1:14" ht="15.75">
      <c r="A40" s="140" t="s">
        <v>201</v>
      </c>
      <c r="B40" s="6">
        <v>3</v>
      </c>
      <c r="C40" s="189" t="s">
        <v>164</v>
      </c>
      <c r="D40" s="6" t="s">
        <v>465</v>
      </c>
      <c r="E40" s="6" t="s">
        <v>18</v>
      </c>
      <c r="F40" s="6" t="s">
        <v>19</v>
      </c>
      <c r="G40" s="6" t="s">
        <v>19</v>
      </c>
      <c r="H40" s="6" t="s">
        <v>18</v>
      </c>
      <c r="I40" s="6" t="s">
        <v>18</v>
      </c>
      <c r="J40" s="6" t="s">
        <v>768</v>
      </c>
      <c r="K40" s="6" t="s">
        <v>190</v>
      </c>
      <c r="L40" s="6" t="s">
        <v>766</v>
      </c>
      <c r="M40" s="6" t="s">
        <v>770</v>
      </c>
      <c r="N40" s="6" t="s">
        <v>190</v>
      </c>
    </row>
    <row r="41" spans="1:14" ht="15.75">
      <c r="A41" s="140" t="s">
        <v>201</v>
      </c>
      <c r="B41" s="6">
        <v>4</v>
      </c>
      <c r="C41" s="189" t="s">
        <v>163</v>
      </c>
      <c r="D41" s="6" t="s">
        <v>466</v>
      </c>
      <c r="E41" s="6" t="s">
        <v>18</v>
      </c>
      <c r="F41" s="6" t="s">
        <v>19</v>
      </c>
      <c r="G41" s="6" t="s">
        <v>19</v>
      </c>
      <c r="H41" s="6" t="s">
        <v>18</v>
      </c>
      <c r="I41" s="6" t="s">
        <v>18</v>
      </c>
      <c r="J41" s="6" t="s">
        <v>766</v>
      </c>
      <c r="K41" s="6" t="s">
        <v>190</v>
      </c>
      <c r="L41" s="6" t="s">
        <v>190</v>
      </c>
      <c r="M41" s="6" t="s">
        <v>770</v>
      </c>
      <c r="N41" s="6" t="s">
        <v>190</v>
      </c>
    </row>
    <row r="42" spans="1:14" ht="15.75">
      <c r="A42" s="140" t="s">
        <v>201</v>
      </c>
      <c r="B42" s="6">
        <v>5</v>
      </c>
      <c r="C42" s="189" t="s">
        <v>410</v>
      </c>
      <c r="D42" s="6" t="s">
        <v>467</v>
      </c>
      <c r="E42" s="6" t="s">
        <v>765</v>
      </c>
      <c r="F42" s="6" t="s">
        <v>19</v>
      </c>
      <c r="G42" s="6" t="s">
        <v>19</v>
      </c>
      <c r="H42" s="6" t="s">
        <v>18</v>
      </c>
      <c r="I42" s="6" t="s">
        <v>765</v>
      </c>
      <c r="J42" s="6" t="s">
        <v>770</v>
      </c>
      <c r="K42" s="6" t="s">
        <v>190</v>
      </c>
      <c r="L42" s="6" t="s">
        <v>190</v>
      </c>
      <c r="M42" s="6" t="s">
        <v>769</v>
      </c>
      <c r="N42" s="6" t="s">
        <v>190</v>
      </c>
    </row>
    <row r="43" spans="1:14" ht="15.75">
      <c r="A43" s="140" t="s">
        <v>201</v>
      </c>
      <c r="B43" s="6">
        <v>6</v>
      </c>
      <c r="C43" s="189" t="s">
        <v>204</v>
      </c>
      <c r="D43" s="6" t="s">
        <v>468</v>
      </c>
      <c r="E43" s="6" t="s">
        <v>765</v>
      </c>
      <c r="F43" s="6" t="s">
        <v>765</v>
      </c>
      <c r="G43" s="6" t="s">
        <v>19</v>
      </c>
      <c r="H43" s="6" t="s">
        <v>18</v>
      </c>
      <c r="I43" s="6" t="s">
        <v>18</v>
      </c>
      <c r="J43" s="6" t="s">
        <v>768</v>
      </c>
      <c r="K43" s="6" t="s">
        <v>190</v>
      </c>
      <c r="L43" s="6" t="s">
        <v>190</v>
      </c>
      <c r="M43" s="6" t="s">
        <v>769</v>
      </c>
      <c r="N43" s="6" t="s">
        <v>190</v>
      </c>
    </row>
    <row r="44" spans="1:14" ht="15.75">
      <c r="A44" s="140" t="s">
        <v>201</v>
      </c>
      <c r="B44" s="6">
        <v>7</v>
      </c>
      <c r="C44" s="189" t="s">
        <v>167</v>
      </c>
      <c r="D44" s="6" t="s">
        <v>469</v>
      </c>
      <c r="E44" s="6" t="s">
        <v>19</v>
      </c>
      <c r="F44" s="6" t="s">
        <v>765</v>
      </c>
      <c r="G44" s="6" t="s">
        <v>19</v>
      </c>
      <c r="H44" s="6" t="s">
        <v>18</v>
      </c>
      <c r="I44" s="6" t="s">
        <v>765</v>
      </c>
      <c r="J44" s="6" t="s">
        <v>769</v>
      </c>
      <c r="K44" s="6" t="s">
        <v>190</v>
      </c>
      <c r="L44" s="6" t="s">
        <v>190</v>
      </c>
      <c r="M44" s="6" t="s">
        <v>769</v>
      </c>
      <c r="N44" s="6" t="s">
        <v>766</v>
      </c>
    </row>
    <row r="45" spans="1:14" ht="15.75">
      <c r="A45" s="140" t="s">
        <v>201</v>
      </c>
      <c r="B45" s="6">
        <v>8</v>
      </c>
      <c r="C45" s="189" t="s">
        <v>166</v>
      </c>
      <c r="D45" s="6" t="s">
        <v>470</v>
      </c>
      <c r="E45" s="6" t="s">
        <v>18</v>
      </c>
      <c r="F45" s="6" t="s">
        <v>18</v>
      </c>
      <c r="G45" s="6" t="s">
        <v>765</v>
      </c>
      <c r="H45" s="6" t="s">
        <v>18</v>
      </c>
      <c r="I45" s="6" t="s">
        <v>18</v>
      </c>
      <c r="J45" s="6" t="s">
        <v>766</v>
      </c>
      <c r="K45" s="6" t="s">
        <v>766</v>
      </c>
      <c r="L45" s="6" t="s">
        <v>190</v>
      </c>
      <c r="M45" s="6" t="s">
        <v>770</v>
      </c>
      <c r="N45" s="6" t="s">
        <v>771</v>
      </c>
    </row>
    <row r="46" spans="1:14" ht="15.75">
      <c r="A46" s="140" t="s">
        <v>201</v>
      </c>
      <c r="B46" s="6">
        <v>9</v>
      </c>
      <c r="C46" s="189" t="s">
        <v>411</v>
      </c>
      <c r="D46" s="6" t="s">
        <v>471</v>
      </c>
      <c r="E46" s="6" t="s">
        <v>765</v>
      </c>
      <c r="F46" s="6" t="s">
        <v>19</v>
      </c>
      <c r="G46" s="6" t="s">
        <v>765</v>
      </c>
      <c r="H46" s="6" t="s">
        <v>18</v>
      </c>
      <c r="I46" s="6" t="s">
        <v>765</v>
      </c>
      <c r="J46" s="6" t="s">
        <v>190</v>
      </c>
      <c r="K46" s="6" t="s">
        <v>766</v>
      </c>
      <c r="L46" s="6" t="s">
        <v>190</v>
      </c>
      <c r="M46" s="6" t="s">
        <v>770</v>
      </c>
      <c r="N46" s="6" t="s">
        <v>190</v>
      </c>
    </row>
    <row r="47" spans="1:14" ht="15.75">
      <c r="A47" s="140" t="s">
        <v>201</v>
      </c>
      <c r="B47" s="6">
        <v>10</v>
      </c>
      <c r="C47" s="189" t="s">
        <v>165</v>
      </c>
      <c r="D47" s="6" t="s">
        <v>472</v>
      </c>
      <c r="E47" s="6" t="s">
        <v>765</v>
      </c>
      <c r="F47" s="6" t="s">
        <v>18</v>
      </c>
      <c r="G47" s="6" t="s">
        <v>19</v>
      </c>
      <c r="H47" s="6" t="s">
        <v>18</v>
      </c>
      <c r="I47" s="6" t="s">
        <v>765</v>
      </c>
      <c r="J47" s="6" t="s">
        <v>190</v>
      </c>
      <c r="K47" s="6" t="s">
        <v>766</v>
      </c>
      <c r="L47" s="6" t="s">
        <v>190</v>
      </c>
      <c r="M47" s="6" t="s">
        <v>772</v>
      </c>
      <c r="N47" s="6" t="s">
        <v>190</v>
      </c>
    </row>
    <row r="48" spans="1:3" ht="15.75">
      <c r="A48" s="140" t="s">
        <v>201</v>
      </c>
      <c r="B48" s="6">
        <v>11</v>
      </c>
      <c r="C48" s="189"/>
    </row>
    <row r="49" spans="1:3" ht="15.75">
      <c r="A49" s="140" t="s">
        <v>201</v>
      </c>
      <c r="B49" s="6">
        <v>12</v>
      </c>
      <c r="C49" s="189"/>
    </row>
    <row r="50" spans="1:14" ht="15.75">
      <c r="A50" s="140" t="s">
        <v>125</v>
      </c>
      <c r="B50" s="6">
        <v>1</v>
      </c>
      <c r="C50" s="189" t="s">
        <v>101</v>
      </c>
      <c r="D50" s="6" t="s">
        <v>473</v>
      </c>
      <c r="E50" s="6" t="s">
        <v>765</v>
      </c>
      <c r="F50" s="6" t="s">
        <v>765</v>
      </c>
      <c r="G50" s="6" t="s">
        <v>19</v>
      </c>
      <c r="H50" s="6" t="s">
        <v>18</v>
      </c>
      <c r="I50" s="6" t="s">
        <v>765</v>
      </c>
      <c r="J50" s="6" t="s">
        <v>770</v>
      </c>
      <c r="K50" s="6" t="s">
        <v>773</v>
      </c>
      <c r="L50" s="6" t="s">
        <v>190</v>
      </c>
      <c r="M50" s="6" t="s">
        <v>769</v>
      </c>
      <c r="N50" s="6" t="s">
        <v>768</v>
      </c>
    </row>
    <row r="51" spans="1:14" ht="15.75">
      <c r="A51" s="140" t="s">
        <v>125</v>
      </c>
      <c r="B51" s="6">
        <v>2</v>
      </c>
      <c r="C51" s="189" t="s">
        <v>377</v>
      </c>
      <c r="D51" s="6" t="s">
        <v>474</v>
      </c>
      <c r="E51" s="6" t="s">
        <v>765</v>
      </c>
      <c r="F51" s="6" t="s">
        <v>765</v>
      </c>
      <c r="G51" s="6" t="s">
        <v>19</v>
      </c>
      <c r="H51" s="6" t="s">
        <v>18</v>
      </c>
      <c r="I51" s="6" t="s">
        <v>765</v>
      </c>
      <c r="J51" s="6" t="s">
        <v>768</v>
      </c>
      <c r="K51" s="6" t="s">
        <v>773</v>
      </c>
      <c r="L51" s="6" t="s">
        <v>190</v>
      </c>
      <c r="M51" s="6" t="s">
        <v>191</v>
      </c>
      <c r="N51" s="6" t="s">
        <v>768</v>
      </c>
    </row>
    <row r="52" spans="1:14" ht="15.75">
      <c r="A52" s="140" t="s">
        <v>125</v>
      </c>
      <c r="B52" s="6">
        <v>3</v>
      </c>
      <c r="C52" s="189" t="s">
        <v>148</v>
      </c>
      <c r="D52" s="6" t="s">
        <v>475</v>
      </c>
      <c r="E52" s="6" t="s">
        <v>765</v>
      </c>
      <c r="F52" s="6" t="s">
        <v>18</v>
      </c>
      <c r="G52" s="6" t="s">
        <v>19</v>
      </c>
      <c r="H52" s="6" t="s">
        <v>765</v>
      </c>
      <c r="I52" s="6" t="s">
        <v>18</v>
      </c>
      <c r="J52" s="6" t="s">
        <v>770</v>
      </c>
      <c r="K52" s="6" t="s">
        <v>768</v>
      </c>
      <c r="L52" s="6" t="s">
        <v>190</v>
      </c>
      <c r="M52" s="6" t="s">
        <v>770</v>
      </c>
      <c r="N52" s="6" t="s">
        <v>766</v>
      </c>
    </row>
    <row r="53" spans="1:14" ht="15.75">
      <c r="A53" s="140" t="s">
        <v>125</v>
      </c>
      <c r="B53" s="6">
        <v>4</v>
      </c>
      <c r="C53" s="189" t="s">
        <v>147</v>
      </c>
      <c r="D53" s="6" t="s">
        <v>476</v>
      </c>
      <c r="E53" s="6" t="s">
        <v>765</v>
      </c>
      <c r="F53" s="6" t="s">
        <v>19</v>
      </c>
      <c r="G53" s="6" t="s">
        <v>19</v>
      </c>
      <c r="H53" s="6" t="s">
        <v>18</v>
      </c>
      <c r="I53" s="6" t="s">
        <v>765</v>
      </c>
      <c r="J53" s="6" t="s">
        <v>768</v>
      </c>
      <c r="K53" s="6" t="s">
        <v>766</v>
      </c>
      <c r="L53" s="6" t="s">
        <v>190</v>
      </c>
      <c r="M53" s="6" t="s">
        <v>768</v>
      </c>
      <c r="N53" s="6" t="s">
        <v>766</v>
      </c>
    </row>
    <row r="54" spans="1:14" ht="15.75">
      <c r="A54" s="140" t="s">
        <v>125</v>
      </c>
      <c r="B54" s="6">
        <v>5</v>
      </c>
      <c r="C54" s="189" t="s">
        <v>102</v>
      </c>
      <c r="D54" s="6" t="s">
        <v>477</v>
      </c>
      <c r="E54" s="6" t="s">
        <v>18</v>
      </c>
      <c r="F54" s="6" t="s">
        <v>765</v>
      </c>
      <c r="G54" s="6" t="s">
        <v>19</v>
      </c>
      <c r="H54" s="6" t="s">
        <v>765</v>
      </c>
      <c r="I54" s="6" t="s">
        <v>18</v>
      </c>
      <c r="J54" s="6" t="s">
        <v>767</v>
      </c>
      <c r="K54" s="6" t="s">
        <v>768</v>
      </c>
      <c r="L54" s="6" t="s">
        <v>190</v>
      </c>
      <c r="M54" s="6" t="s">
        <v>770</v>
      </c>
      <c r="N54" s="6" t="s">
        <v>190</v>
      </c>
    </row>
    <row r="55" spans="1:14" ht="15.75">
      <c r="A55" s="140" t="s">
        <v>125</v>
      </c>
      <c r="B55" s="6">
        <v>6</v>
      </c>
      <c r="C55" s="189" t="s">
        <v>145</v>
      </c>
      <c r="D55" s="6" t="s">
        <v>478</v>
      </c>
      <c r="E55" s="6" t="s">
        <v>18</v>
      </c>
      <c r="F55" s="6" t="s">
        <v>19</v>
      </c>
      <c r="G55" s="6" t="s">
        <v>19</v>
      </c>
      <c r="H55" s="6" t="s">
        <v>18</v>
      </c>
      <c r="I55" s="6" t="s">
        <v>18</v>
      </c>
      <c r="J55" s="6" t="s">
        <v>191</v>
      </c>
      <c r="K55" s="6" t="s">
        <v>771</v>
      </c>
      <c r="L55" s="6" t="s">
        <v>190</v>
      </c>
      <c r="M55" s="6" t="s">
        <v>767</v>
      </c>
      <c r="N55" s="6" t="s">
        <v>190</v>
      </c>
    </row>
    <row r="56" spans="1:14" ht="15.75">
      <c r="A56" s="140" t="s">
        <v>125</v>
      </c>
      <c r="B56" s="6">
        <v>7</v>
      </c>
      <c r="C56" s="189" t="s">
        <v>103</v>
      </c>
      <c r="D56" s="6" t="s">
        <v>479</v>
      </c>
      <c r="E56" s="6" t="s">
        <v>19</v>
      </c>
      <c r="F56" s="6" t="s">
        <v>765</v>
      </c>
      <c r="G56" s="6" t="s">
        <v>18</v>
      </c>
      <c r="H56" s="6" t="s">
        <v>18</v>
      </c>
      <c r="I56" s="6" t="s">
        <v>19</v>
      </c>
      <c r="J56" s="6" t="s">
        <v>766</v>
      </c>
      <c r="K56" s="6" t="s">
        <v>771</v>
      </c>
      <c r="L56" s="6" t="s">
        <v>768</v>
      </c>
      <c r="M56" s="6" t="s">
        <v>770</v>
      </c>
      <c r="N56" s="6" t="s">
        <v>190</v>
      </c>
    </row>
    <row r="57" spans="1:14" ht="15.75">
      <c r="A57" s="140" t="s">
        <v>125</v>
      </c>
      <c r="B57" s="6">
        <v>8</v>
      </c>
      <c r="C57" s="189" t="s">
        <v>146</v>
      </c>
      <c r="D57" s="6" t="s">
        <v>480</v>
      </c>
      <c r="E57" s="6" t="s">
        <v>18</v>
      </c>
      <c r="F57" s="6" t="s">
        <v>18</v>
      </c>
      <c r="G57" s="6" t="s">
        <v>18</v>
      </c>
      <c r="H57" s="6" t="s">
        <v>765</v>
      </c>
      <c r="I57" s="6" t="s">
        <v>765</v>
      </c>
      <c r="J57" s="6" t="s">
        <v>768</v>
      </c>
      <c r="K57" s="6" t="s">
        <v>771</v>
      </c>
      <c r="L57" s="6" t="s">
        <v>190</v>
      </c>
      <c r="M57" s="6" t="s">
        <v>773</v>
      </c>
      <c r="N57" s="6" t="s">
        <v>766</v>
      </c>
    </row>
    <row r="58" spans="1:14" ht="15.75">
      <c r="A58" s="140" t="s">
        <v>125</v>
      </c>
      <c r="B58" s="6">
        <v>9</v>
      </c>
      <c r="C58" s="189" t="s">
        <v>379</v>
      </c>
      <c r="D58" s="6" t="s">
        <v>481</v>
      </c>
      <c r="E58" s="6" t="s">
        <v>765</v>
      </c>
      <c r="F58" s="6" t="s">
        <v>765</v>
      </c>
      <c r="G58" s="6" t="s">
        <v>18</v>
      </c>
      <c r="H58" s="6" t="s">
        <v>765</v>
      </c>
      <c r="I58" s="6" t="s">
        <v>18</v>
      </c>
      <c r="J58" s="6" t="s">
        <v>773</v>
      </c>
      <c r="K58" s="6" t="s">
        <v>774</v>
      </c>
      <c r="L58" s="6" t="s">
        <v>766</v>
      </c>
      <c r="M58" s="6" t="s">
        <v>772</v>
      </c>
      <c r="N58" s="6" t="s">
        <v>766</v>
      </c>
    </row>
    <row r="59" spans="1:14" ht="15.75">
      <c r="A59" s="140" t="s">
        <v>125</v>
      </c>
      <c r="B59" s="6">
        <v>10</v>
      </c>
      <c r="C59" s="189" t="s">
        <v>378</v>
      </c>
      <c r="D59" s="6" t="s">
        <v>473</v>
      </c>
      <c r="E59" s="6" t="s">
        <v>765</v>
      </c>
      <c r="F59" s="6" t="s">
        <v>765</v>
      </c>
      <c r="G59" s="6" t="s">
        <v>19</v>
      </c>
      <c r="H59" s="6" t="s">
        <v>18</v>
      </c>
      <c r="I59" s="6" t="s">
        <v>765</v>
      </c>
      <c r="J59" s="6" t="s">
        <v>770</v>
      </c>
      <c r="K59" s="6" t="s">
        <v>773</v>
      </c>
      <c r="L59" s="6" t="s">
        <v>190</v>
      </c>
      <c r="M59" s="6" t="s">
        <v>769</v>
      </c>
      <c r="N59" s="6" t="s">
        <v>768</v>
      </c>
    </row>
    <row r="60" spans="1:3" ht="15.75">
      <c r="A60" s="140" t="s">
        <v>125</v>
      </c>
      <c r="B60" s="6">
        <v>11</v>
      </c>
      <c r="C60" s="189"/>
    </row>
    <row r="61" spans="1:3" ht="15.75">
      <c r="A61" s="140" t="s">
        <v>125</v>
      </c>
      <c r="B61" s="6">
        <v>12</v>
      </c>
      <c r="C61" s="189"/>
    </row>
    <row r="62" spans="1:14" ht="15.75">
      <c r="A62" s="140" t="s">
        <v>11</v>
      </c>
      <c r="B62" s="6">
        <v>1</v>
      </c>
      <c r="C62" s="189" t="s">
        <v>205</v>
      </c>
      <c r="D62" s="6" t="s">
        <v>482</v>
      </c>
      <c r="E62" s="6" t="s">
        <v>18</v>
      </c>
      <c r="F62" s="6" t="s">
        <v>765</v>
      </c>
      <c r="G62" s="6" t="s">
        <v>765</v>
      </c>
      <c r="H62" s="6" t="s">
        <v>18</v>
      </c>
      <c r="I62" s="6" t="s">
        <v>18</v>
      </c>
      <c r="J62" s="6" t="s">
        <v>766</v>
      </c>
      <c r="K62" s="6" t="s">
        <v>766</v>
      </c>
      <c r="L62" s="6" t="s">
        <v>190</v>
      </c>
      <c r="M62" s="6" t="s">
        <v>768</v>
      </c>
      <c r="N62" s="6" t="s">
        <v>190</v>
      </c>
    </row>
    <row r="63" spans="1:14" ht="15.75">
      <c r="A63" s="140" t="s">
        <v>11</v>
      </c>
      <c r="B63" s="6">
        <v>2</v>
      </c>
      <c r="C63" s="189" t="s">
        <v>129</v>
      </c>
      <c r="D63" s="6" t="s">
        <v>483</v>
      </c>
      <c r="E63" s="6" t="s">
        <v>765</v>
      </c>
      <c r="F63" s="6" t="s">
        <v>765</v>
      </c>
      <c r="G63" s="6" t="s">
        <v>765</v>
      </c>
      <c r="H63" s="6" t="s">
        <v>18</v>
      </c>
      <c r="I63" s="6" t="s">
        <v>765</v>
      </c>
      <c r="J63" s="6" t="s">
        <v>768</v>
      </c>
      <c r="K63" s="6" t="s">
        <v>190</v>
      </c>
      <c r="L63" s="6" t="s">
        <v>190</v>
      </c>
      <c r="M63" s="6" t="s">
        <v>770</v>
      </c>
      <c r="N63" s="6" t="s">
        <v>190</v>
      </c>
    </row>
    <row r="64" spans="1:14" ht="15.75">
      <c r="A64" s="140" t="s">
        <v>11</v>
      </c>
      <c r="B64" s="6">
        <v>3</v>
      </c>
      <c r="C64" s="189" t="s">
        <v>128</v>
      </c>
      <c r="D64" s="6" t="s">
        <v>484</v>
      </c>
      <c r="E64" s="6" t="s">
        <v>18</v>
      </c>
      <c r="F64" s="6" t="s">
        <v>19</v>
      </c>
      <c r="G64" s="6" t="s">
        <v>19</v>
      </c>
      <c r="H64" s="6" t="s">
        <v>18</v>
      </c>
      <c r="I64" s="6" t="s">
        <v>765</v>
      </c>
      <c r="J64" s="6" t="s">
        <v>768</v>
      </c>
      <c r="K64" s="6" t="s">
        <v>190</v>
      </c>
      <c r="L64" s="6" t="s">
        <v>766</v>
      </c>
      <c r="M64" s="6" t="s">
        <v>770</v>
      </c>
      <c r="N64" s="6" t="s">
        <v>775</v>
      </c>
    </row>
    <row r="65" spans="1:14" ht="15.75">
      <c r="A65" s="140" t="s">
        <v>11</v>
      </c>
      <c r="B65" s="6">
        <v>4</v>
      </c>
      <c r="C65" s="189" t="s">
        <v>365</v>
      </c>
      <c r="D65" s="6" t="s">
        <v>485</v>
      </c>
      <c r="E65" s="6" t="s">
        <v>18</v>
      </c>
      <c r="F65" s="6" t="s">
        <v>18</v>
      </c>
      <c r="G65" s="6" t="s">
        <v>19</v>
      </c>
      <c r="H65" s="6" t="s">
        <v>18</v>
      </c>
      <c r="I65" s="6" t="s">
        <v>765</v>
      </c>
      <c r="J65" s="6" t="s">
        <v>768</v>
      </c>
      <c r="K65" s="6" t="s">
        <v>190</v>
      </c>
      <c r="L65" s="6" t="s">
        <v>190</v>
      </c>
      <c r="M65" s="6" t="s">
        <v>770</v>
      </c>
      <c r="N65" s="6" t="s">
        <v>771</v>
      </c>
    </row>
    <row r="66" spans="1:14" ht="15.75">
      <c r="A66" s="140" t="s">
        <v>11</v>
      </c>
      <c r="B66" s="6">
        <v>5</v>
      </c>
      <c r="C66" s="189" t="s">
        <v>366</v>
      </c>
      <c r="D66" s="6" t="s">
        <v>486</v>
      </c>
      <c r="E66" s="6" t="s">
        <v>19</v>
      </c>
      <c r="F66" s="6" t="s">
        <v>765</v>
      </c>
      <c r="G66" s="6" t="s">
        <v>19</v>
      </c>
      <c r="H66" s="6" t="s">
        <v>18</v>
      </c>
      <c r="I66" s="6" t="s">
        <v>765</v>
      </c>
      <c r="J66" s="6" t="s">
        <v>770</v>
      </c>
      <c r="K66" s="6" t="s">
        <v>771</v>
      </c>
      <c r="L66" s="6" t="s">
        <v>768</v>
      </c>
      <c r="M66" s="6" t="s">
        <v>770</v>
      </c>
      <c r="N66" s="6" t="s">
        <v>766</v>
      </c>
    </row>
    <row r="67" spans="1:14" ht="15.75">
      <c r="A67" s="140" t="s">
        <v>11</v>
      </c>
      <c r="B67" s="6">
        <v>6</v>
      </c>
      <c r="C67" s="189" t="s">
        <v>94</v>
      </c>
      <c r="D67" s="6" t="s">
        <v>487</v>
      </c>
      <c r="E67" s="6" t="s">
        <v>18</v>
      </c>
      <c r="F67" s="6" t="s">
        <v>765</v>
      </c>
      <c r="G67" s="6" t="s">
        <v>18</v>
      </c>
      <c r="H67" s="6" t="s">
        <v>18</v>
      </c>
      <c r="I67" s="6" t="s">
        <v>18</v>
      </c>
      <c r="J67" s="6" t="s">
        <v>770</v>
      </c>
      <c r="K67" s="6" t="s">
        <v>771</v>
      </c>
      <c r="L67" s="6" t="s">
        <v>190</v>
      </c>
      <c r="M67" s="6" t="s">
        <v>769</v>
      </c>
      <c r="N67" s="6" t="s">
        <v>766</v>
      </c>
    </row>
    <row r="68" spans="1:14" ht="15.75">
      <c r="A68" s="140" t="s">
        <v>11</v>
      </c>
      <c r="B68" s="6">
        <v>7</v>
      </c>
      <c r="C68" s="189" t="s">
        <v>367</v>
      </c>
      <c r="D68" s="6" t="s">
        <v>488</v>
      </c>
      <c r="E68" s="6" t="s">
        <v>765</v>
      </c>
      <c r="F68" s="6" t="s">
        <v>765</v>
      </c>
      <c r="G68" s="6" t="s">
        <v>19</v>
      </c>
      <c r="H68" s="6" t="s">
        <v>18</v>
      </c>
      <c r="I68" s="6" t="s">
        <v>18</v>
      </c>
      <c r="J68" s="6" t="s">
        <v>768</v>
      </c>
      <c r="K68" s="6" t="s">
        <v>771</v>
      </c>
      <c r="L68" s="6" t="s">
        <v>771</v>
      </c>
      <c r="M68" s="6" t="s">
        <v>770</v>
      </c>
      <c r="N68" s="6" t="s">
        <v>190</v>
      </c>
    </row>
    <row r="69" spans="1:14" ht="15.75">
      <c r="A69" s="140" t="s">
        <v>11</v>
      </c>
      <c r="B69" s="6">
        <v>8</v>
      </c>
      <c r="C69" s="189" t="s">
        <v>206</v>
      </c>
      <c r="D69" s="6" t="s">
        <v>489</v>
      </c>
      <c r="E69" s="6" t="s">
        <v>18</v>
      </c>
      <c r="F69" s="6" t="s">
        <v>19</v>
      </c>
      <c r="G69" s="6" t="s">
        <v>19</v>
      </c>
      <c r="H69" s="6" t="s">
        <v>18</v>
      </c>
      <c r="I69" s="6" t="s">
        <v>765</v>
      </c>
      <c r="J69" s="6" t="s">
        <v>191</v>
      </c>
      <c r="K69" s="6" t="s">
        <v>190</v>
      </c>
      <c r="L69" s="6" t="s">
        <v>190</v>
      </c>
      <c r="M69" s="6" t="s">
        <v>770</v>
      </c>
      <c r="N69" s="6" t="s">
        <v>190</v>
      </c>
    </row>
    <row r="70" spans="1:14" ht="15.75">
      <c r="A70" s="140" t="s">
        <v>11</v>
      </c>
      <c r="B70" s="6">
        <v>9</v>
      </c>
      <c r="C70" s="189" t="s">
        <v>93</v>
      </c>
      <c r="D70" s="6" t="s">
        <v>490</v>
      </c>
      <c r="E70" s="6" t="s">
        <v>18</v>
      </c>
      <c r="F70" s="6" t="s">
        <v>19</v>
      </c>
      <c r="G70" s="6" t="s">
        <v>18</v>
      </c>
      <c r="H70" s="6" t="s">
        <v>765</v>
      </c>
      <c r="I70" s="6" t="s">
        <v>765</v>
      </c>
      <c r="J70" s="6" t="s">
        <v>766</v>
      </c>
      <c r="K70" s="6" t="s">
        <v>771</v>
      </c>
      <c r="L70" s="6" t="s">
        <v>768</v>
      </c>
      <c r="M70" s="6" t="s">
        <v>770</v>
      </c>
      <c r="N70" s="6" t="s">
        <v>770</v>
      </c>
    </row>
    <row r="71" spans="1:14" ht="15.75">
      <c r="A71" s="140" t="s">
        <v>11</v>
      </c>
      <c r="B71" s="6">
        <v>10</v>
      </c>
      <c r="C71" s="189" t="s">
        <v>95</v>
      </c>
      <c r="D71" s="6" t="s">
        <v>491</v>
      </c>
      <c r="E71" s="6" t="s">
        <v>18</v>
      </c>
      <c r="F71" s="6" t="s">
        <v>19</v>
      </c>
      <c r="G71" s="6" t="s">
        <v>18</v>
      </c>
      <c r="H71" s="6" t="s">
        <v>19</v>
      </c>
      <c r="I71" s="6" t="s">
        <v>18</v>
      </c>
      <c r="J71" s="6" t="s">
        <v>766</v>
      </c>
      <c r="K71" s="6" t="s">
        <v>766</v>
      </c>
      <c r="L71" s="6" t="s">
        <v>190</v>
      </c>
      <c r="M71" s="6" t="s">
        <v>770</v>
      </c>
      <c r="N71" s="6" t="s">
        <v>190</v>
      </c>
    </row>
    <row r="72" spans="1:3" ht="15.75">
      <c r="A72" s="140" t="s">
        <v>11</v>
      </c>
      <c r="B72" s="6">
        <v>11</v>
      </c>
      <c r="C72" s="189"/>
    </row>
    <row r="73" spans="1:3" ht="15.75">
      <c r="A73" s="140" t="s">
        <v>11</v>
      </c>
      <c r="B73" s="6">
        <v>12</v>
      </c>
      <c r="C73" s="189"/>
    </row>
    <row r="74" spans="1:14" ht="15.75">
      <c r="A74" s="140" t="s">
        <v>7</v>
      </c>
      <c r="B74" s="6">
        <v>1</v>
      </c>
      <c r="C74" s="189" t="s">
        <v>59</v>
      </c>
      <c r="D74" s="6" t="s">
        <v>492</v>
      </c>
      <c r="E74" s="6" t="s">
        <v>18</v>
      </c>
      <c r="F74" s="6" t="s">
        <v>18</v>
      </c>
      <c r="G74" s="6" t="s">
        <v>19</v>
      </c>
      <c r="H74" s="6" t="s">
        <v>18</v>
      </c>
      <c r="I74" s="6" t="s">
        <v>18</v>
      </c>
      <c r="J74" s="6" t="s">
        <v>766</v>
      </c>
      <c r="K74" s="6" t="s">
        <v>768</v>
      </c>
      <c r="L74" s="6" t="s">
        <v>771</v>
      </c>
      <c r="M74" s="6" t="s">
        <v>770</v>
      </c>
      <c r="N74" s="6" t="s">
        <v>190</v>
      </c>
    </row>
    <row r="75" spans="1:14" ht="15.75">
      <c r="A75" s="140" t="s">
        <v>7</v>
      </c>
      <c r="B75" s="6">
        <v>2</v>
      </c>
      <c r="C75" s="189" t="s">
        <v>57</v>
      </c>
      <c r="D75" s="6" t="s">
        <v>493</v>
      </c>
      <c r="E75" s="6" t="s">
        <v>18</v>
      </c>
      <c r="F75" s="6" t="s">
        <v>765</v>
      </c>
      <c r="G75" s="6" t="s">
        <v>19</v>
      </c>
      <c r="H75" s="6" t="s">
        <v>18</v>
      </c>
      <c r="I75" s="6" t="s">
        <v>765</v>
      </c>
      <c r="J75" s="6" t="s">
        <v>768</v>
      </c>
      <c r="K75" s="6" t="s">
        <v>766</v>
      </c>
      <c r="L75" s="6" t="s">
        <v>771</v>
      </c>
      <c r="M75" s="6" t="s">
        <v>770</v>
      </c>
      <c r="N75" s="6" t="s">
        <v>190</v>
      </c>
    </row>
    <row r="76" spans="1:14" ht="15.75">
      <c r="A76" s="140" t="s">
        <v>7</v>
      </c>
      <c r="B76" s="6">
        <v>3</v>
      </c>
      <c r="C76" s="189" t="s">
        <v>58</v>
      </c>
      <c r="D76" s="6" t="s">
        <v>494</v>
      </c>
      <c r="E76" s="6" t="s">
        <v>18</v>
      </c>
      <c r="F76" s="6" t="s">
        <v>19</v>
      </c>
      <c r="G76" s="6" t="s">
        <v>19</v>
      </c>
      <c r="H76" s="6" t="s">
        <v>18</v>
      </c>
      <c r="I76" s="6" t="s">
        <v>18</v>
      </c>
      <c r="J76" s="6" t="s">
        <v>190</v>
      </c>
      <c r="K76" s="6" t="s">
        <v>190</v>
      </c>
      <c r="L76" s="6" t="s">
        <v>190</v>
      </c>
      <c r="M76" s="6" t="s">
        <v>769</v>
      </c>
      <c r="N76" s="6" t="s">
        <v>190</v>
      </c>
    </row>
    <row r="77" spans="1:14" ht="15.75">
      <c r="A77" s="140" t="s">
        <v>7</v>
      </c>
      <c r="B77" s="6">
        <v>4</v>
      </c>
      <c r="C77" s="189" t="s">
        <v>422</v>
      </c>
      <c r="D77" s="6" t="s">
        <v>495</v>
      </c>
      <c r="E77" s="6" t="s">
        <v>765</v>
      </c>
      <c r="F77" s="6" t="s">
        <v>765</v>
      </c>
      <c r="G77" s="6" t="s">
        <v>19</v>
      </c>
      <c r="H77" s="6" t="s">
        <v>18</v>
      </c>
      <c r="I77" s="6" t="s">
        <v>18</v>
      </c>
      <c r="J77" s="6" t="s">
        <v>768</v>
      </c>
      <c r="K77" s="6" t="s">
        <v>190</v>
      </c>
      <c r="L77" s="6" t="s">
        <v>190</v>
      </c>
      <c r="M77" s="6" t="s">
        <v>769</v>
      </c>
      <c r="N77" s="6" t="s">
        <v>766</v>
      </c>
    </row>
    <row r="78" spans="1:14" ht="15.75">
      <c r="A78" s="140" t="s">
        <v>7</v>
      </c>
      <c r="B78" s="6">
        <v>5</v>
      </c>
      <c r="C78" s="189" t="s">
        <v>55</v>
      </c>
      <c r="D78" s="6" t="s">
        <v>496</v>
      </c>
      <c r="E78" s="6" t="s">
        <v>765</v>
      </c>
      <c r="F78" s="6" t="s">
        <v>19</v>
      </c>
      <c r="G78" s="6" t="s">
        <v>19</v>
      </c>
      <c r="H78" s="6" t="s">
        <v>18</v>
      </c>
      <c r="I78" s="6" t="s">
        <v>18</v>
      </c>
      <c r="J78" s="6" t="s">
        <v>190</v>
      </c>
      <c r="K78" s="6" t="s">
        <v>766</v>
      </c>
      <c r="L78" s="6" t="s">
        <v>190</v>
      </c>
      <c r="M78" s="6" t="s">
        <v>769</v>
      </c>
      <c r="N78" s="6" t="s">
        <v>766</v>
      </c>
    </row>
    <row r="79" spans="1:14" ht="15.75">
      <c r="A79" s="140" t="s">
        <v>7</v>
      </c>
      <c r="B79" s="6">
        <v>6</v>
      </c>
      <c r="C79" s="189" t="s">
        <v>54</v>
      </c>
      <c r="D79" s="6" t="s">
        <v>497</v>
      </c>
      <c r="E79" s="6" t="s">
        <v>19</v>
      </c>
      <c r="F79" s="6" t="s">
        <v>18</v>
      </c>
      <c r="G79" s="6" t="s">
        <v>19</v>
      </c>
      <c r="H79" s="6" t="s">
        <v>18</v>
      </c>
      <c r="I79" s="6" t="s">
        <v>18</v>
      </c>
      <c r="J79" s="6" t="s">
        <v>768</v>
      </c>
      <c r="K79" s="6" t="s">
        <v>766</v>
      </c>
      <c r="L79" s="6" t="s">
        <v>771</v>
      </c>
      <c r="M79" s="6" t="s">
        <v>770</v>
      </c>
      <c r="N79" s="6" t="s">
        <v>768</v>
      </c>
    </row>
    <row r="80" spans="1:14" ht="15.75">
      <c r="A80" s="140" t="s">
        <v>7</v>
      </c>
      <c r="B80" s="6">
        <v>7</v>
      </c>
      <c r="C80" s="189" t="s">
        <v>56</v>
      </c>
      <c r="D80" s="6" t="s">
        <v>498</v>
      </c>
      <c r="E80" s="6" t="s">
        <v>765</v>
      </c>
      <c r="F80" s="6" t="s">
        <v>765</v>
      </c>
      <c r="G80" s="6" t="s">
        <v>765</v>
      </c>
      <c r="H80" s="6" t="s">
        <v>18</v>
      </c>
      <c r="I80" s="6" t="s">
        <v>765</v>
      </c>
      <c r="J80" s="6" t="s">
        <v>766</v>
      </c>
      <c r="K80" s="6" t="s">
        <v>766</v>
      </c>
      <c r="L80" s="6" t="s">
        <v>768</v>
      </c>
      <c r="M80" s="6" t="s">
        <v>770</v>
      </c>
      <c r="N80" s="6" t="s">
        <v>766</v>
      </c>
    </row>
    <row r="81" spans="1:14" ht="15.75">
      <c r="A81" s="140" t="s">
        <v>7</v>
      </c>
      <c r="B81" s="6">
        <v>8</v>
      </c>
      <c r="C81" s="189" t="s">
        <v>53</v>
      </c>
      <c r="D81" s="6" t="s">
        <v>499</v>
      </c>
      <c r="E81" s="6" t="s">
        <v>19</v>
      </c>
      <c r="F81" s="6" t="s">
        <v>19</v>
      </c>
      <c r="G81" s="6" t="s">
        <v>19</v>
      </c>
      <c r="H81" s="6" t="s">
        <v>18</v>
      </c>
      <c r="I81" s="6" t="s">
        <v>18</v>
      </c>
      <c r="J81" s="6" t="s">
        <v>769</v>
      </c>
      <c r="K81" s="6" t="s">
        <v>766</v>
      </c>
      <c r="L81" s="6" t="s">
        <v>190</v>
      </c>
      <c r="M81" s="6" t="s">
        <v>769</v>
      </c>
      <c r="N81" s="6" t="s">
        <v>774</v>
      </c>
    </row>
    <row r="82" spans="1:14" ht="15.75">
      <c r="A82" s="140" t="s">
        <v>7</v>
      </c>
      <c r="B82" s="6">
        <v>9</v>
      </c>
      <c r="C82" s="189" t="s">
        <v>207</v>
      </c>
      <c r="D82" s="6" t="s">
        <v>494</v>
      </c>
      <c r="E82" s="6" t="s">
        <v>18</v>
      </c>
      <c r="F82" s="6" t="s">
        <v>19</v>
      </c>
      <c r="G82" s="6" t="s">
        <v>19</v>
      </c>
      <c r="H82" s="6" t="s">
        <v>18</v>
      </c>
      <c r="I82" s="6" t="s">
        <v>18</v>
      </c>
      <c r="J82" s="6" t="s">
        <v>190</v>
      </c>
      <c r="K82" s="6" t="s">
        <v>190</v>
      </c>
      <c r="L82" s="6" t="s">
        <v>190</v>
      </c>
      <c r="M82" s="6" t="s">
        <v>769</v>
      </c>
      <c r="N82" s="6" t="s">
        <v>190</v>
      </c>
    </row>
    <row r="83" spans="1:3" ht="15.75">
      <c r="A83" s="140" t="s">
        <v>7</v>
      </c>
      <c r="B83" s="6">
        <v>10</v>
      </c>
      <c r="C83" s="189"/>
    </row>
    <row r="84" spans="1:3" ht="15.75">
      <c r="A84" s="140" t="s">
        <v>7</v>
      </c>
      <c r="B84" s="6">
        <v>11</v>
      </c>
      <c r="C84" s="189"/>
    </row>
    <row r="85" spans="1:3" ht="15.75">
      <c r="A85" s="140" t="s">
        <v>7</v>
      </c>
      <c r="B85" s="6">
        <v>12</v>
      </c>
      <c r="C85" s="189"/>
    </row>
    <row r="86" spans="1:14" ht="15.75">
      <c r="A86" s="140" t="s">
        <v>202</v>
      </c>
      <c r="B86" s="6">
        <v>1</v>
      </c>
      <c r="C86" s="189" t="s">
        <v>208</v>
      </c>
      <c r="D86" s="6" t="s">
        <v>500</v>
      </c>
      <c r="E86" s="6" t="s">
        <v>18</v>
      </c>
      <c r="F86" s="6" t="s">
        <v>765</v>
      </c>
      <c r="G86" s="6" t="s">
        <v>19</v>
      </c>
      <c r="H86" s="6" t="s">
        <v>18</v>
      </c>
      <c r="I86" s="6" t="s">
        <v>18</v>
      </c>
      <c r="J86" s="6" t="s">
        <v>770</v>
      </c>
      <c r="K86" s="6" t="s">
        <v>190</v>
      </c>
      <c r="L86" s="6" t="s">
        <v>190</v>
      </c>
      <c r="M86" s="6" t="s">
        <v>770</v>
      </c>
      <c r="N86" s="6" t="s">
        <v>190</v>
      </c>
    </row>
    <row r="87" spans="1:14" ht="15.75">
      <c r="A87" s="140" t="s">
        <v>202</v>
      </c>
      <c r="B87" s="6">
        <v>2</v>
      </c>
      <c r="C87" s="189" t="s">
        <v>210</v>
      </c>
      <c r="D87" s="6" t="s">
        <v>501</v>
      </c>
      <c r="E87" s="6" t="s">
        <v>18</v>
      </c>
      <c r="F87" s="6" t="s">
        <v>19</v>
      </c>
      <c r="G87" s="6" t="s">
        <v>19</v>
      </c>
      <c r="H87" s="6" t="s">
        <v>765</v>
      </c>
      <c r="I87" s="6" t="s">
        <v>18</v>
      </c>
      <c r="J87" s="6" t="s">
        <v>770</v>
      </c>
      <c r="K87" s="6" t="s">
        <v>190</v>
      </c>
      <c r="L87" s="6" t="s">
        <v>190</v>
      </c>
      <c r="M87" s="6" t="s">
        <v>769</v>
      </c>
      <c r="N87" s="6" t="s">
        <v>190</v>
      </c>
    </row>
    <row r="88" spans="1:14" ht="15.75">
      <c r="A88" s="140" t="s">
        <v>202</v>
      </c>
      <c r="B88" s="6">
        <v>3</v>
      </c>
      <c r="C88" s="189" t="s">
        <v>502</v>
      </c>
      <c r="D88" s="6" t="s">
        <v>503</v>
      </c>
      <c r="E88" s="6" t="s">
        <v>18</v>
      </c>
      <c r="F88" s="6" t="s">
        <v>18</v>
      </c>
      <c r="G88" s="6" t="s">
        <v>18</v>
      </c>
      <c r="H88" s="6" t="s">
        <v>18</v>
      </c>
      <c r="I88" s="6" t="s">
        <v>18</v>
      </c>
      <c r="J88" s="6" t="s">
        <v>769</v>
      </c>
      <c r="K88" s="6" t="s">
        <v>766</v>
      </c>
      <c r="L88" s="6" t="s">
        <v>190</v>
      </c>
      <c r="M88" s="6" t="s">
        <v>770</v>
      </c>
      <c r="N88" s="6" t="s">
        <v>190</v>
      </c>
    </row>
    <row r="89" spans="1:14" ht="15.75">
      <c r="A89" s="140" t="s">
        <v>202</v>
      </c>
      <c r="B89" s="6">
        <v>4</v>
      </c>
      <c r="C89" s="189" t="s">
        <v>211</v>
      </c>
      <c r="D89" s="6" t="s">
        <v>504</v>
      </c>
      <c r="E89" s="6" t="s">
        <v>18</v>
      </c>
      <c r="F89" s="6" t="s">
        <v>18</v>
      </c>
      <c r="G89" s="6" t="s">
        <v>19</v>
      </c>
      <c r="H89" s="6" t="s">
        <v>18</v>
      </c>
      <c r="I89" s="6" t="s">
        <v>765</v>
      </c>
      <c r="J89" s="6" t="s">
        <v>766</v>
      </c>
      <c r="K89" s="6" t="s">
        <v>190</v>
      </c>
      <c r="L89" s="6" t="s">
        <v>190</v>
      </c>
      <c r="M89" s="6" t="s">
        <v>770</v>
      </c>
      <c r="N89" s="6" t="s">
        <v>190</v>
      </c>
    </row>
    <row r="90" spans="1:14" ht="15.75">
      <c r="A90" s="140" t="s">
        <v>202</v>
      </c>
      <c r="B90" s="6">
        <v>5</v>
      </c>
      <c r="C90" s="189" t="s">
        <v>214</v>
      </c>
      <c r="D90" s="6" t="s">
        <v>505</v>
      </c>
      <c r="E90" s="6" t="s">
        <v>765</v>
      </c>
      <c r="F90" s="6" t="s">
        <v>765</v>
      </c>
      <c r="G90" s="6" t="s">
        <v>765</v>
      </c>
      <c r="H90" s="6" t="s">
        <v>18</v>
      </c>
      <c r="I90" s="6" t="s">
        <v>765</v>
      </c>
      <c r="J90" s="6" t="s">
        <v>190</v>
      </c>
      <c r="K90" s="6" t="s">
        <v>191</v>
      </c>
      <c r="L90" s="6" t="s">
        <v>190</v>
      </c>
      <c r="M90" s="6" t="s">
        <v>769</v>
      </c>
      <c r="N90" s="6" t="s">
        <v>190</v>
      </c>
    </row>
    <row r="91" spans="1:14" ht="15.75">
      <c r="A91" s="140" t="s">
        <v>202</v>
      </c>
      <c r="B91" s="6">
        <v>6</v>
      </c>
      <c r="C91" s="189" t="s">
        <v>209</v>
      </c>
      <c r="D91" s="6" t="s">
        <v>506</v>
      </c>
      <c r="E91" s="6" t="s">
        <v>18</v>
      </c>
      <c r="F91" s="6" t="s">
        <v>18</v>
      </c>
      <c r="G91" s="6" t="s">
        <v>18</v>
      </c>
      <c r="H91" s="6" t="s">
        <v>18</v>
      </c>
      <c r="I91" s="6" t="s">
        <v>18</v>
      </c>
      <c r="J91" s="6" t="s">
        <v>190</v>
      </c>
      <c r="K91" s="6" t="s">
        <v>190</v>
      </c>
      <c r="L91" s="6" t="s">
        <v>190</v>
      </c>
      <c r="M91" s="6" t="s">
        <v>769</v>
      </c>
      <c r="N91" s="6" t="s">
        <v>190</v>
      </c>
    </row>
    <row r="92" spans="1:14" ht="15.75">
      <c r="A92" s="140" t="s">
        <v>202</v>
      </c>
      <c r="B92" s="6">
        <v>7</v>
      </c>
      <c r="C92" s="189" t="s">
        <v>213</v>
      </c>
      <c r="D92" s="6" t="s">
        <v>507</v>
      </c>
      <c r="E92" s="6" t="s">
        <v>19</v>
      </c>
      <c r="F92" s="6" t="s">
        <v>765</v>
      </c>
      <c r="G92" s="6" t="s">
        <v>19</v>
      </c>
      <c r="H92" s="6" t="s">
        <v>19</v>
      </c>
      <c r="I92" s="6" t="s">
        <v>18</v>
      </c>
      <c r="J92" s="6" t="s">
        <v>190</v>
      </c>
      <c r="K92" s="6" t="s">
        <v>190</v>
      </c>
      <c r="L92" s="6" t="s">
        <v>190</v>
      </c>
      <c r="M92" s="6" t="s">
        <v>770</v>
      </c>
      <c r="N92" s="6" t="s">
        <v>191</v>
      </c>
    </row>
    <row r="93" spans="1:3" ht="15.75">
      <c r="A93" s="140" t="s">
        <v>202</v>
      </c>
      <c r="B93" s="6">
        <v>8</v>
      </c>
      <c r="C93" s="189"/>
    </row>
    <row r="94" spans="1:3" ht="15.75">
      <c r="A94" s="140" t="s">
        <v>202</v>
      </c>
      <c r="B94" s="6">
        <v>9</v>
      </c>
      <c r="C94" s="189"/>
    </row>
    <row r="95" spans="1:3" ht="15.75">
      <c r="A95" s="140" t="s">
        <v>202</v>
      </c>
      <c r="B95" s="6">
        <v>10</v>
      </c>
      <c r="C95" s="189"/>
    </row>
    <row r="96" spans="1:3" ht="15.75">
      <c r="A96" s="140" t="s">
        <v>202</v>
      </c>
      <c r="B96" s="6">
        <v>11</v>
      </c>
      <c r="C96" s="189"/>
    </row>
    <row r="97" spans="1:3" ht="15.75">
      <c r="A97" s="140" t="s">
        <v>202</v>
      </c>
      <c r="B97" s="6">
        <v>12</v>
      </c>
      <c r="C97" s="189"/>
    </row>
    <row r="98" spans="1:14" ht="15.75">
      <c r="A98" s="140" t="s">
        <v>6</v>
      </c>
      <c r="B98" s="6">
        <v>1</v>
      </c>
      <c r="C98" s="189" t="s">
        <v>264</v>
      </c>
      <c r="D98" s="6" t="s">
        <v>508</v>
      </c>
      <c r="E98" s="6" t="s">
        <v>765</v>
      </c>
      <c r="F98" s="6" t="s">
        <v>765</v>
      </c>
      <c r="G98" s="6" t="s">
        <v>19</v>
      </c>
      <c r="H98" s="6" t="s">
        <v>18</v>
      </c>
      <c r="I98" s="6" t="s">
        <v>18</v>
      </c>
      <c r="J98" s="6" t="s">
        <v>768</v>
      </c>
      <c r="K98" s="6" t="s">
        <v>766</v>
      </c>
      <c r="L98" s="6" t="s">
        <v>766</v>
      </c>
      <c r="M98" s="6" t="s">
        <v>770</v>
      </c>
      <c r="N98" s="6" t="s">
        <v>766</v>
      </c>
    </row>
    <row r="99" spans="1:14" ht="15.75">
      <c r="A99" s="140" t="s">
        <v>6</v>
      </c>
      <c r="B99" s="6">
        <v>2</v>
      </c>
      <c r="C99" s="189" t="s">
        <v>263</v>
      </c>
      <c r="D99" s="6" t="s">
        <v>509</v>
      </c>
      <c r="E99" s="6" t="s">
        <v>19</v>
      </c>
      <c r="F99" s="6" t="s">
        <v>19</v>
      </c>
      <c r="G99" s="6" t="s">
        <v>19</v>
      </c>
      <c r="H99" s="6" t="s">
        <v>18</v>
      </c>
      <c r="I99" s="6" t="s">
        <v>18</v>
      </c>
      <c r="J99" s="6" t="s">
        <v>769</v>
      </c>
      <c r="K99" s="6" t="s">
        <v>766</v>
      </c>
      <c r="L99" s="6" t="s">
        <v>190</v>
      </c>
      <c r="M99" s="6" t="s">
        <v>767</v>
      </c>
      <c r="N99" s="6" t="s">
        <v>766</v>
      </c>
    </row>
    <row r="100" spans="1:14" ht="15.75">
      <c r="A100" s="140" t="s">
        <v>6</v>
      </c>
      <c r="B100" s="6">
        <v>3</v>
      </c>
      <c r="C100" s="189" t="s">
        <v>63</v>
      </c>
      <c r="D100" s="6" t="s">
        <v>510</v>
      </c>
      <c r="E100" s="6" t="s">
        <v>18</v>
      </c>
      <c r="F100" s="6" t="s">
        <v>765</v>
      </c>
      <c r="G100" s="6" t="s">
        <v>19</v>
      </c>
      <c r="H100" s="6" t="s">
        <v>18</v>
      </c>
      <c r="I100" s="6" t="s">
        <v>18</v>
      </c>
      <c r="J100" s="6" t="s">
        <v>190</v>
      </c>
      <c r="K100" s="6" t="s">
        <v>766</v>
      </c>
      <c r="L100" s="6" t="s">
        <v>190</v>
      </c>
      <c r="M100" s="6" t="s">
        <v>769</v>
      </c>
      <c r="N100" s="6" t="s">
        <v>774</v>
      </c>
    </row>
    <row r="101" spans="1:14" ht="15.75">
      <c r="A101" s="140" t="s">
        <v>6</v>
      </c>
      <c r="B101" s="6">
        <v>4</v>
      </c>
      <c r="C101" s="189" t="s">
        <v>65</v>
      </c>
      <c r="D101" s="6" t="s">
        <v>511</v>
      </c>
      <c r="E101" s="6" t="s">
        <v>18</v>
      </c>
      <c r="F101" s="6" t="s">
        <v>19</v>
      </c>
      <c r="G101" s="6" t="s">
        <v>19</v>
      </c>
      <c r="H101" s="6" t="s">
        <v>18</v>
      </c>
      <c r="I101" s="6" t="s">
        <v>18</v>
      </c>
      <c r="J101" s="6" t="s">
        <v>766</v>
      </c>
      <c r="K101" s="6" t="s">
        <v>766</v>
      </c>
      <c r="L101" s="6" t="s">
        <v>771</v>
      </c>
      <c r="M101" s="6" t="s">
        <v>770</v>
      </c>
      <c r="N101" s="6" t="s">
        <v>190</v>
      </c>
    </row>
    <row r="102" spans="1:14" ht="15.75">
      <c r="A102" s="140" t="s">
        <v>6</v>
      </c>
      <c r="B102" s="6">
        <v>5</v>
      </c>
      <c r="C102" s="189" t="s">
        <v>262</v>
      </c>
      <c r="D102" s="6" t="s">
        <v>512</v>
      </c>
      <c r="E102" s="6" t="s">
        <v>19</v>
      </c>
      <c r="F102" s="6" t="s">
        <v>765</v>
      </c>
      <c r="G102" s="6" t="s">
        <v>19</v>
      </c>
      <c r="H102" s="6" t="s">
        <v>18</v>
      </c>
      <c r="I102" s="6" t="s">
        <v>18</v>
      </c>
      <c r="J102" s="6" t="s">
        <v>770</v>
      </c>
      <c r="K102" s="6" t="s">
        <v>771</v>
      </c>
      <c r="L102" s="6" t="s">
        <v>771</v>
      </c>
      <c r="M102" s="6" t="s">
        <v>772</v>
      </c>
      <c r="N102" s="6" t="s">
        <v>190</v>
      </c>
    </row>
    <row r="103" spans="1:14" ht="15.75">
      <c r="A103" s="140" t="s">
        <v>6</v>
      </c>
      <c r="B103" s="6">
        <v>6</v>
      </c>
      <c r="C103" s="189" t="s">
        <v>64</v>
      </c>
      <c r="D103" s="6" t="s">
        <v>513</v>
      </c>
      <c r="E103" s="6" t="s">
        <v>765</v>
      </c>
      <c r="F103" s="6" t="s">
        <v>765</v>
      </c>
      <c r="G103" s="6" t="s">
        <v>19</v>
      </c>
      <c r="H103" s="6" t="s">
        <v>18</v>
      </c>
      <c r="I103" s="6" t="s">
        <v>18</v>
      </c>
      <c r="J103" s="6" t="s">
        <v>768</v>
      </c>
      <c r="K103" s="6" t="s">
        <v>190</v>
      </c>
      <c r="L103" s="6" t="s">
        <v>766</v>
      </c>
      <c r="M103" s="6" t="s">
        <v>769</v>
      </c>
      <c r="N103" s="6" t="s">
        <v>190</v>
      </c>
    </row>
    <row r="104" spans="1:14" ht="15.75">
      <c r="A104" s="140" t="s">
        <v>6</v>
      </c>
      <c r="B104" s="6">
        <v>7</v>
      </c>
      <c r="C104" s="189" t="s">
        <v>127</v>
      </c>
      <c r="D104" s="6" t="s">
        <v>514</v>
      </c>
      <c r="E104" s="6" t="s">
        <v>18</v>
      </c>
      <c r="F104" s="6" t="s">
        <v>765</v>
      </c>
      <c r="G104" s="6" t="s">
        <v>19</v>
      </c>
      <c r="H104" s="6" t="s">
        <v>18</v>
      </c>
      <c r="I104" s="6" t="s">
        <v>765</v>
      </c>
      <c r="J104" s="6" t="s">
        <v>768</v>
      </c>
      <c r="K104" s="6" t="s">
        <v>766</v>
      </c>
      <c r="L104" s="6" t="s">
        <v>190</v>
      </c>
      <c r="M104" s="6" t="s">
        <v>770</v>
      </c>
      <c r="N104" s="6" t="s">
        <v>190</v>
      </c>
    </row>
    <row r="105" spans="1:14" ht="15.75">
      <c r="A105" s="140" t="s">
        <v>6</v>
      </c>
      <c r="B105" s="6">
        <v>8</v>
      </c>
      <c r="C105" s="189" t="s">
        <v>62</v>
      </c>
      <c r="D105" s="6" t="s">
        <v>515</v>
      </c>
      <c r="E105" s="6" t="s">
        <v>18</v>
      </c>
      <c r="F105" s="6" t="s">
        <v>765</v>
      </c>
      <c r="G105" s="6" t="s">
        <v>19</v>
      </c>
      <c r="H105" s="6" t="s">
        <v>18</v>
      </c>
      <c r="I105" s="6" t="s">
        <v>18</v>
      </c>
      <c r="J105" s="6" t="s">
        <v>190</v>
      </c>
      <c r="K105" s="6" t="s">
        <v>766</v>
      </c>
      <c r="L105" s="6" t="s">
        <v>190</v>
      </c>
      <c r="M105" s="6" t="s">
        <v>769</v>
      </c>
      <c r="N105" s="6" t="s">
        <v>190</v>
      </c>
    </row>
    <row r="106" spans="1:14" ht="15.75">
      <c r="A106" s="140" t="s">
        <v>6</v>
      </c>
      <c r="B106" s="6">
        <v>9</v>
      </c>
      <c r="C106" s="189" t="s">
        <v>60</v>
      </c>
      <c r="D106" s="6" t="s">
        <v>516</v>
      </c>
      <c r="E106" s="6" t="s">
        <v>18</v>
      </c>
      <c r="F106" s="6" t="s">
        <v>765</v>
      </c>
      <c r="G106" s="6" t="s">
        <v>19</v>
      </c>
      <c r="H106" s="6" t="s">
        <v>18</v>
      </c>
      <c r="I106" s="6" t="s">
        <v>18</v>
      </c>
      <c r="J106" s="6" t="s">
        <v>770</v>
      </c>
      <c r="K106" s="6" t="s">
        <v>190</v>
      </c>
      <c r="L106" s="6" t="s">
        <v>768</v>
      </c>
      <c r="M106" s="6" t="s">
        <v>772</v>
      </c>
      <c r="N106" s="6" t="s">
        <v>190</v>
      </c>
    </row>
    <row r="107" spans="1:14" ht="15.75">
      <c r="A107" s="140" t="s">
        <v>6</v>
      </c>
      <c r="B107" s="6">
        <v>10</v>
      </c>
      <c r="C107" s="189" t="s">
        <v>265</v>
      </c>
      <c r="D107" s="6" t="s">
        <v>517</v>
      </c>
      <c r="E107" s="6" t="s">
        <v>18</v>
      </c>
      <c r="F107" s="6" t="s">
        <v>765</v>
      </c>
      <c r="G107" s="6" t="s">
        <v>765</v>
      </c>
      <c r="H107" s="6" t="s">
        <v>18</v>
      </c>
      <c r="I107" s="6" t="s">
        <v>18</v>
      </c>
      <c r="J107" s="6" t="s">
        <v>766</v>
      </c>
      <c r="K107" s="6" t="s">
        <v>766</v>
      </c>
      <c r="L107" s="6" t="s">
        <v>771</v>
      </c>
      <c r="M107" s="6" t="s">
        <v>770</v>
      </c>
      <c r="N107" s="6" t="s">
        <v>190</v>
      </c>
    </row>
    <row r="108" spans="1:14" ht="15.75">
      <c r="A108" s="140" t="s">
        <v>6</v>
      </c>
      <c r="B108" s="6">
        <v>11</v>
      </c>
      <c r="C108" s="189" t="s">
        <v>61</v>
      </c>
      <c r="D108" s="6" t="s">
        <v>518</v>
      </c>
      <c r="E108" s="6" t="s">
        <v>18</v>
      </c>
      <c r="F108" s="6" t="s">
        <v>18</v>
      </c>
      <c r="G108" s="6" t="s">
        <v>19</v>
      </c>
      <c r="H108" s="6" t="s">
        <v>18</v>
      </c>
      <c r="I108" s="6" t="s">
        <v>18</v>
      </c>
      <c r="J108" s="6" t="s">
        <v>768</v>
      </c>
      <c r="K108" s="6" t="s">
        <v>766</v>
      </c>
      <c r="L108" s="6" t="s">
        <v>768</v>
      </c>
      <c r="M108" s="6" t="s">
        <v>770</v>
      </c>
      <c r="N108" s="6" t="s">
        <v>766</v>
      </c>
    </row>
    <row r="109" spans="1:3" ht="15.75">
      <c r="A109" s="140" t="s">
        <v>6</v>
      </c>
      <c r="B109" s="6">
        <v>12</v>
      </c>
      <c r="C109" s="189"/>
    </row>
    <row r="110" spans="1:14" ht="15.75">
      <c r="A110" s="140" t="s">
        <v>16</v>
      </c>
      <c r="B110" s="6">
        <v>1</v>
      </c>
      <c r="C110" s="189" t="s">
        <v>362</v>
      </c>
      <c r="D110" s="6" t="s">
        <v>494</v>
      </c>
      <c r="E110" s="6" t="s">
        <v>18</v>
      </c>
      <c r="F110" s="6" t="s">
        <v>19</v>
      </c>
      <c r="G110" s="6" t="s">
        <v>19</v>
      </c>
      <c r="H110" s="6" t="s">
        <v>18</v>
      </c>
      <c r="I110" s="6" t="s">
        <v>18</v>
      </c>
      <c r="J110" s="6" t="s">
        <v>190</v>
      </c>
      <c r="K110" s="6" t="s">
        <v>190</v>
      </c>
      <c r="L110" s="6" t="s">
        <v>190</v>
      </c>
      <c r="M110" s="6" t="s">
        <v>769</v>
      </c>
      <c r="N110" s="6" t="s">
        <v>190</v>
      </c>
    </row>
    <row r="111" spans="1:14" ht="15.75">
      <c r="A111" s="140" t="s">
        <v>16</v>
      </c>
      <c r="B111" s="6">
        <v>2</v>
      </c>
      <c r="C111" s="189" t="s">
        <v>360</v>
      </c>
      <c r="D111" s="6" t="s">
        <v>519</v>
      </c>
      <c r="E111" s="6" t="s">
        <v>18</v>
      </c>
      <c r="F111" s="6" t="s">
        <v>18</v>
      </c>
      <c r="G111" s="6" t="s">
        <v>19</v>
      </c>
      <c r="H111" s="6" t="s">
        <v>18</v>
      </c>
      <c r="I111" s="6" t="s">
        <v>18</v>
      </c>
      <c r="J111" s="6" t="s">
        <v>768</v>
      </c>
      <c r="K111" s="6" t="s">
        <v>190</v>
      </c>
      <c r="L111" s="6" t="s">
        <v>190</v>
      </c>
      <c r="M111" s="6" t="s">
        <v>769</v>
      </c>
      <c r="N111" s="6" t="s">
        <v>190</v>
      </c>
    </row>
    <row r="112" spans="1:14" ht="15.75">
      <c r="A112" s="140" t="s">
        <v>16</v>
      </c>
      <c r="B112" s="6">
        <v>3</v>
      </c>
      <c r="C112" s="189" t="s">
        <v>359</v>
      </c>
      <c r="D112" s="6" t="s">
        <v>520</v>
      </c>
      <c r="E112" s="6" t="s">
        <v>765</v>
      </c>
      <c r="F112" s="6" t="s">
        <v>19</v>
      </c>
      <c r="G112" s="6" t="s">
        <v>19</v>
      </c>
      <c r="H112" s="6" t="s">
        <v>18</v>
      </c>
      <c r="I112" s="6" t="s">
        <v>18</v>
      </c>
      <c r="J112" s="6" t="s">
        <v>766</v>
      </c>
      <c r="K112" s="6" t="s">
        <v>766</v>
      </c>
      <c r="L112" s="6" t="s">
        <v>766</v>
      </c>
      <c r="M112" s="6" t="s">
        <v>769</v>
      </c>
      <c r="N112" s="6" t="s">
        <v>190</v>
      </c>
    </row>
    <row r="113" spans="1:14" ht="15.75">
      <c r="A113" s="140" t="s">
        <v>16</v>
      </c>
      <c r="B113" s="6">
        <v>4</v>
      </c>
      <c r="C113" s="189" t="s">
        <v>358</v>
      </c>
      <c r="D113" s="6" t="s">
        <v>521</v>
      </c>
      <c r="E113" s="6" t="s">
        <v>18</v>
      </c>
      <c r="F113" s="6" t="s">
        <v>18</v>
      </c>
      <c r="G113" s="6" t="s">
        <v>765</v>
      </c>
      <c r="H113" s="6" t="s">
        <v>18</v>
      </c>
      <c r="I113" s="6" t="s">
        <v>18</v>
      </c>
      <c r="J113" s="6" t="s">
        <v>768</v>
      </c>
      <c r="K113" s="6" t="s">
        <v>766</v>
      </c>
      <c r="L113" s="6" t="s">
        <v>766</v>
      </c>
      <c r="M113" s="6" t="s">
        <v>772</v>
      </c>
      <c r="N113" s="6" t="s">
        <v>766</v>
      </c>
    </row>
    <row r="114" spans="1:14" ht="15.75">
      <c r="A114" s="140" t="s">
        <v>16</v>
      </c>
      <c r="B114" s="6">
        <v>5</v>
      </c>
      <c r="C114" s="189" t="s">
        <v>363</v>
      </c>
      <c r="D114" s="6" t="s">
        <v>522</v>
      </c>
      <c r="E114" s="6" t="s">
        <v>19</v>
      </c>
      <c r="F114" s="6" t="s">
        <v>18</v>
      </c>
      <c r="G114" s="6" t="s">
        <v>19</v>
      </c>
      <c r="H114" s="6" t="s">
        <v>765</v>
      </c>
      <c r="I114" s="6" t="s">
        <v>18</v>
      </c>
      <c r="J114" s="6" t="s">
        <v>770</v>
      </c>
      <c r="K114" s="6" t="s">
        <v>766</v>
      </c>
      <c r="L114" s="6" t="s">
        <v>768</v>
      </c>
      <c r="M114" s="6" t="s">
        <v>767</v>
      </c>
      <c r="N114" s="6" t="s">
        <v>766</v>
      </c>
    </row>
    <row r="115" spans="1:14" ht="15.75">
      <c r="A115" s="140" t="s">
        <v>16</v>
      </c>
      <c r="B115" s="6">
        <v>6</v>
      </c>
      <c r="C115" s="189" t="s">
        <v>33</v>
      </c>
      <c r="D115" s="6" t="s">
        <v>523</v>
      </c>
      <c r="E115" s="6" t="s">
        <v>19</v>
      </c>
      <c r="F115" s="6" t="s">
        <v>18</v>
      </c>
      <c r="G115" s="6" t="s">
        <v>18</v>
      </c>
      <c r="H115" s="6" t="s">
        <v>765</v>
      </c>
      <c r="I115" s="6" t="s">
        <v>765</v>
      </c>
      <c r="J115" s="6" t="s">
        <v>191</v>
      </c>
      <c r="K115" s="6" t="s">
        <v>190</v>
      </c>
      <c r="L115" s="6" t="s">
        <v>190</v>
      </c>
      <c r="M115" s="6" t="s">
        <v>767</v>
      </c>
      <c r="N115" s="6" t="s">
        <v>191</v>
      </c>
    </row>
    <row r="116" spans="1:14" ht="15.75">
      <c r="A116" s="140" t="s">
        <v>16</v>
      </c>
      <c r="B116" s="6">
        <v>7</v>
      </c>
      <c r="C116" s="189" t="s">
        <v>35</v>
      </c>
      <c r="D116" s="6" t="s">
        <v>524</v>
      </c>
      <c r="E116" s="6" t="s">
        <v>765</v>
      </c>
      <c r="F116" s="6" t="s">
        <v>18</v>
      </c>
      <c r="G116" s="6" t="s">
        <v>765</v>
      </c>
      <c r="H116" s="6" t="s">
        <v>18</v>
      </c>
      <c r="I116" s="6" t="s">
        <v>18</v>
      </c>
      <c r="J116" s="6" t="s">
        <v>773</v>
      </c>
      <c r="K116" s="6" t="s">
        <v>766</v>
      </c>
      <c r="L116" s="6" t="s">
        <v>190</v>
      </c>
      <c r="M116" s="6" t="s">
        <v>768</v>
      </c>
      <c r="N116" s="6" t="s">
        <v>766</v>
      </c>
    </row>
    <row r="117" spans="1:14" ht="15.75">
      <c r="A117" s="140" t="s">
        <v>16</v>
      </c>
      <c r="B117" s="6">
        <v>8</v>
      </c>
      <c r="C117" s="189" t="s">
        <v>361</v>
      </c>
      <c r="D117" s="6" t="s">
        <v>525</v>
      </c>
      <c r="E117" s="6" t="s">
        <v>18</v>
      </c>
      <c r="F117" s="6" t="s">
        <v>765</v>
      </c>
      <c r="G117" s="6" t="s">
        <v>19</v>
      </c>
      <c r="H117" s="6" t="s">
        <v>18</v>
      </c>
      <c r="I117" s="6" t="s">
        <v>18</v>
      </c>
      <c r="J117" s="6" t="s">
        <v>768</v>
      </c>
      <c r="K117" s="6" t="s">
        <v>774</v>
      </c>
      <c r="L117" s="6" t="s">
        <v>190</v>
      </c>
      <c r="M117" s="6" t="s">
        <v>770</v>
      </c>
      <c r="N117" s="6" t="s">
        <v>190</v>
      </c>
    </row>
    <row r="118" spans="1:14" ht="15.75">
      <c r="A118" s="140" t="s">
        <v>16</v>
      </c>
      <c r="B118" s="6">
        <v>9</v>
      </c>
      <c r="C118" s="189" t="s">
        <v>215</v>
      </c>
      <c r="D118" s="6" t="s">
        <v>526</v>
      </c>
      <c r="E118" s="6" t="s">
        <v>18</v>
      </c>
      <c r="F118" s="6" t="s">
        <v>19</v>
      </c>
      <c r="G118" s="6" t="s">
        <v>19</v>
      </c>
      <c r="H118" s="6" t="s">
        <v>18</v>
      </c>
      <c r="I118" s="6" t="s">
        <v>18</v>
      </c>
      <c r="J118" s="6" t="s">
        <v>768</v>
      </c>
      <c r="K118" s="6" t="s">
        <v>190</v>
      </c>
      <c r="L118" s="6" t="s">
        <v>190</v>
      </c>
      <c r="M118" s="6" t="s">
        <v>769</v>
      </c>
      <c r="N118" s="6" t="s">
        <v>190</v>
      </c>
    </row>
    <row r="119" spans="1:14" ht="15.75">
      <c r="A119" s="140" t="s">
        <v>16</v>
      </c>
      <c r="B119" s="6">
        <v>10</v>
      </c>
      <c r="C119" s="189" t="s">
        <v>136</v>
      </c>
      <c r="D119" s="6" t="s">
        <v>527</v>
      </c>
      <c r="E119" s="6" t="s">
        <v>18</v>
      </c>
      <c r="F119" s="6" t="s">
        <v>765</v>
      </c>
      <c r="G119" s="6" t="s">
        <v>19</v>
      </c>
      <c r="H119" s="6" t="s">
        <v>18</v>
      </c>
      <c r="I119" s="6" t="s">
        <v>765</v>
      </c>
      <c r="J119" s="6" t="s">
        <v>768</v>
      </c>
      <c r="K119" s="6" t="s">
        <v>190</v>
      </c>
      <c r="L119" s="6" t="s">
        <v>766</v>
      </c>
      <c r="M119" s="6" t="s">
        <v>769</v>
      </c>
      <c r="N119" s="6" t="s">
        <v>190</v>
      </c>
    </row>
    <row r="120" spans="1:14" ht="15.75">
      <c r="A120" s="140" t="s">
        <v>16</v>
      </c>
      <c r="B120" s="6">
        <v>11</v>
      </c>
      <c r="C120" s="189" t="s">
        <v>34</v>
      </c>
      <c r="D120" s="6" t="s">
        <v>528</v>
      </c>
      <c r="E120" s="6" t="s">
        <v>19</v>
      </c>
      <c r="F120" s="6" t="s">
        <v>19</v>
      </c>
      <c r="G120" s="6" t="s">
        <v>19</v>
      </c>
      <c r="H120" s="6" t="s">
        <v>18</v>
      </c>
      <c r="I120" s="6" t="s">
        <v>19</v>
      </c>
      <c r="J120" s="6" t="s">
        <v>770</v>
      </c>
      <c r="K120" s="6" t="s">
        <v>766</v>
      </c>
      <c r="L120" s="6" t="s">
        <v>190</v>
      </c>
      <c r="M120" s="6" t="s">
        <v>770</v>
      </c>
      <c r="N120" s="6" t="s">
        <v>770</v>
      </c>
    </row>
    <row r="121" spans="1:3" ht="15.75">
      <c r="A121" s="140" t="s">
        <v>16</v>
      </c>
      <c r="B121" s="6">
        <v>12</v>
      </c>
      <c r="C121" s="189"/>
    </row>
    <row r="122" spans="1:14" ht="15.75">
      <c r="A122" s="140" t="s">
        <v>388</v>
      </c>
      <c r="B122" s="6">
        <v>1</v>
      </c>
      <c r="C122" s="189" t="s">
        <v>389</v>
      </c>
      <c r="D122" s="6" t="s">
        <v>529</v>
      </c>
      <c r="E122" s="6" t="s">
        <v>18</v>
      </c>
      <c r="F122" s="6" t="s">
        <v>19</v>
      </c>
      <c r="G122" s="6" t="s">
        <v>19</v>
      </c>
      <c r="H122" s="6" t="s">
        <v>18</v>
      </c>
      <c r="I122" s="6" t="s">
        <v>18</v>
      </c>
      <c r="J122" s="6" t="s">
        <v>768</v>
      </c>
      <c r="K122" s="6" t="s">
        <v>766</v>
      </c>
      <c r="L122" s="6" t="s">
        <v>190</v>
      </c>
      <c r="M122" s="6" t="s">
        <v>770</v>
      </c>
      <c r="N122" s="6" t="s">
        <v>190</v>
      </c>
    </row>
    <row r="123" spans="1:14" ht="15.75">
      <c r="A123" s="140" t="s">
        <v>388</v>
      </c>
      <c r="B123" s="6">
        <v>2</v>
      </c>
      <c r="C123" s="189" t="s">
        <v>392</v>
      </c>
      <c r="D123" s="6" t="s">
        <v>493</v>
      </c>
      <c r="E123" s="6" t="s">
        <v>18</v>
      </c>
      <c r="F123" s="6" t="s">
        <v>765</v>
      </c>
      <c r="G123" s="6" t="s">
        <v>19</v>
      </c>
      <c r="H123" s="6" t="s">
        <v>18</v>
      </c>
      <c r="I123" s="6" t="s">
        <v>765</v>
      </c>
      <c r="J123" s="6" t="s">
        <v>768</v>
      </c>
      <c r="K123" s="6" t="s">
        <v>766</v>
      </c>
      <c r="L123" s="6" t="s">
        <v>771</v>
      </c>
      <c r="M123" s="6" t="s">
        <v>770</v>
      </c>
      <c r="N123" s="6" t="s">
        <v>190</v>
      </c>
    </row>
    <row r="124" spans="1:14" ht="15.75">
      <c r="A124" s="140" t="s">
        <v>388</v>
      </c>
      <c r="B124" s="6">
        <v>3</v>
      </c>
      <c r="C124" s="189" t="s">
        <v>400</v>
      </c>
      <c r="D124" s="6" t="s">
        <v>530</v>
      </c>
      <c r="E124" s="6" t="s">
        <v>18</v>
      </c>
      <c r="F124" s="6" t="s">
        <v>765</v>
      </c>
      <c r="G124" s="6" t="s">
        <v>19</v>
      </c>
      <c r="H124" s="6" t="s">
        <v>18</v>
      </c>
      <c r="I124" s="6" t="s">
        <v>18</v>
      </c>
      <c r="J124" s="6" t="s">
        <v>770</v>
      </c>
      <c r="K124" s="6" t="s">
        <v>766</v>
      </c>
      <c r="L124" s="6" t="s">
        <v>190</v>
      </c>
      <c r="M124" s="6" t="s">
        <v>770</v>
      </c>
      <c r="N124" s="6" t="s">
        <v>190</v>
      </c>
    </row>
    <row r="125" spans="1:14" ht="15.75">
      <c r="A125" s="140" t="s">
        <v>388</v>
      </c>
      <c r="B125" s="6">
        <v>4</v>
      </c>
      <c r="C125" s="189" t="s">
        <v>390</v>
      </c>
      <c r="D125" s="6" t="s">
        <v>531</v>
      </c>
      <c r="E125" s="6" t="s">
        <v>765</v>
      </c>
      <c r="F125" s="6" t="s">
        <v>19</v>
      </c>
      <c r="G125" s="6" t="s">
        <v>19</v>
      </c>
      <c r="H125" s="6" t="s">
        <v>18</v>
      </c>
      <c r="I125" s="6" t="s">
        <v>18</v>
      </c>
      <c r="J125" s="6" t="s">
        <v>768</v>
      </c>
      <c r="K125" s="6" t="s">
        <v>766</v>
      </c>
      <c r="L125" s="6" t="s">
        <v>768</v>
      </c>
      <c r="M125" s="6" t="s">
        <v>770</v>
      </c>
      <c r="N125" s="6" t="s">
        <v>190</v>
      </c>
    </row>
    <row r="126" spans="1:14" ht="15.75">
      <c r="A126" s="140" t="s">
        <v>388</v>
      </c>
      <c r="B126" s="6">
        <v>5</v>
      </c>
      <c r="C126" s="189" t="s">
        <v>391</v>
      </c>
      <c r="D126" s="6" t="s">
        <v>532</v>
      </c>
      <c r="E126" s="6" t="s">
        <v>18</v>
      </c>
      <c r="F126" s="6" t="s">
        <v>765</v>
      </c>
      <c r="G126" s="6" t="s">
        <v>19</v>
      </c>
      <c r="H126" s="6" t="s">
        <v>18</v>
      </c>
      <c r="I126" s="6" t="s">
        <v>18</v>
      </c>
      <c r="J126" s="6" t="s">
        <v>766</v>
      </c>
      <c r="K126" s="6" t="s">
        <v>766</v>
      </c>
      <c r="L126" s="6" t="s">
        <v>766</v>
      </c>
      <c r="M126" s="6" t="s">
        <v>770</v>
      </c>
      <c r="N126" s="6" t="s">
        <v>766</v>
      </c>
    </row>
    <row r="127" spans="1:14" ht="15.75">
      <c r="A127" s="140" t="s">
        <v>388</v>
      </c>
      <c r="B127" s="6">
        <v>6</v>
      </c>
      <c r="C127" s="189" t="s">
        <v>397</v>
      </c>
      <c r="D127" s="6" t="s">
        <v>533</v>
      </c>
      <c r="E127" s="6" t="s">
        <v>765</v>
      </c>
      <c r="F127" s="6" t="s">
        <v>765</v>
      </c>
      <c r="G127" s="6" t="s">
        <v>19</v>
      </c>
      <c r="H127" s="6" t="s">
        <v>18</v>
      </c>
      <c r="I127" s="6" t="s">
        <v>765</v>
      </c>
      <c r="J127" s="6" t="s">
        <v>766</v>
      </c>
      <c r="K127" s="6" t="s">
        <v>766</v>
      </c>
      <c r="L127" s="6" t="s">
        <v>766</v>
      </c>
      <c r="M127" s="6" t="s">
        <v>770</v>
      </c>
      <c r="N127" s="6" t="s">
        <v>766</v>
      </c>
    </row>
    <row r="128" spans="1:14" ht="15.75">
      <c r="A128" s="140" t="s">
        <v>388</v>
      </c>
      <c r="B128" s="6">
        <v>7</v>
      </c>
      <c r="C128" s="189" t="s">
        <v>398</v>
      </c>
      <c r="D128" s="6" t="s">
        <v>534</v>
      </c>
      <c r="E128" s="6" t="s">
        <v>19</v>
      </c>
      <c r="F128" s="6" t="s">
        <v>765</v>
      </c>
      <c r="G128" s="6" t="s">
        <v>19</v>
      </c>
      <c r="H128" s="6" t="s">
        <v>18</v>
      </c>
      <c r="I128" s="6" t="s">
        <v>18</v>
      </c>
      <c r="J128" s="6" t="s">
        <v>770</v>
      </c>
      <c r="K128" s="6" t="s">
        <v>190</v>
      </c>
      <c r="L128" s="6" t="s">
        <v>190</v>
      </c>
      <c r="M128" s="6" t="s">
        <v>772</v>
      </c>
      <c r="N128" s="6" t="s">
        <v>766</v>
      </c>
    </row>
    <row r="129" spans="1:14" ht="15.75">
      <c r="A129" s="140" t="s">
        <v>388</v>
      </c>
      <c r="B129" s="6">
        <v>8</v>
      </c>
      <c r="C129" s="189" t="s">
        <v>394</v>
      </c>
      <c r="D129" s="6" t="s">
        <v>535</v>
      </c>
      <c r="E129" s="6" t="s">
        <v>18</v>
      </c>
      <c r="F129" s="6" t="s">
        <v>19</v>
      </c>
      <c r="G129" s="6" t="s">
        <v>765</v>
      </c>
      <c r="H129" s="6" t="s">
        <v>18</v>
      </c>
      <c r="I129" s="6" t="s">
        <v>19</v>
      </c>
      <c r="J129" s="6" t="s">
        <v>770</v>
      </c>
      <c r="K129" s="6" t="s">
        <v>190</v>
      </c>
      <c r="L129" s="6" t="s">
        <v>766</v>
      </c>
      <c r="M129" s="6" t="s">
        <v>767</v>
      </c>
      <c r="N129" s="6" t="s">
        <v>190</v>
      </c>
    </row>
    <row r="130" spans="1:14" ht="15.75">
      <c r="A130" s="140" t="s">
        <v>388</v>
      </c>
      <c r="B130" s="6">
        <v>9</v>
      </c>
      <c r="C130" s="189" t="s">
        <v>393</v>
      </c>
      <c r="D130" s="6" t="s">
        <v>536</v>
      </c>
      <c r="E130" s="6" t="s">
        <v>765</v>
      </c>
      <c r="F130" s="6" t="s">
        <v>19</v>
      </c>
      <c r="G130" s="6" t="s">
        <v>19</v>
      </c>
      <c r="H130" s="6" t="s">
        <v>18</v>
      </c>
      <c r="I130" s="6" t="s">
        <v>18</v>
      </c>
      <c r="J130" s="6" t="s">
        <v>770</v>
      </c>
      <c r="K130" s="6" t="s">
        <v>766</v>
      </c>
      <c r="L130" s="6" t="s">
        <v>766</v>
      </c>
      <c r="M130" s="6" t="s">
        <v>770</v>
      </c>
      <c r="N130" s="6" t="s">
        <v>768</v>
      </c>
    </row>
    <row r="131" spans="1:14" ht="15.75">
      <c r="A131" s="140" t="s">
        <v>388</v>
      </c>
      <c r="B131" s="6">
        <v>10</v>
      </c>
      <c r="C131" s="189" t="s">
        <v>396</v>
      </c>
      <c r="D131" s="6" t="s">
        <v>537</v>
      </c>
      <c r="E131" s="6" t="s">
        <v>18</v>
      </c>
      <c r="F131" s="6" t="s">
        <v>18</v>
      </c>
      <c r="G131" s="6" t="s">
        <v>18</v>
      </c>
      <c r="H131" s="6" t="s">
        <v>18</v>
      </c>
      <c r="I131" s="6" t="s">
        <v>765</v>
      </c>
      <c r="J131" s="6" t="s">
        <v>773</v>
      </c>
      <c r="K131" s="6" t="s">
        <v>768</v>
      </c>
      <c r="L131" s="6" t="s">
        <v>766</v>
      </c>
      <c r="M131" s="6" t="s">
        <v>770</v>
      </c>
      <c r="N131" s="6" t="s">
        <v>766</v>
      </c>
    </row>
    <row r="132" spans="1:14" ht="15.75">
      <c r="A132" s="140" t="s">
        <v>388</v>
      </c>
      <c r="B132" s="6">
        <v>11</v>
      </c>
      <c r="C132" s="189" t="s">
        <v>399</v>
      </c>
      <c r="D132" s="6" t="s">
        <v>538</v>
      </c>
      <c r="E132" s="6" t="s">
        <v>18</v>
      </c>
      <c r="F132" s="6" t="s">
        <v>765</v>
      </c>
      <c r="G132" s="6" t="s">
        <v>19</v>
      </c>
      <c r="H132" s="6" t="s">
        <v>18</v>
      </c>
      <c r="I132" s="6" t="s">
        <v>18</v>
      </c>
      <c r="J132" s="6" t="s">
        <v>768</v>
      </c>
      <c r="K132" s="6" t="s">
        <v>768</v>
      </c>
      <c r="L132" s="6" t="s">
        <v>766</v>
      </c>
      <c r="M132" s="6" t="s">
        <v>772</v>
      </c>
      <c r="N132" s="6" t="s">
        <v>768</v>
      </c>
    </row>
    <row r="133" spans="1:14" ht="15.75">
      <c r="A133" s="140" t="s">
        <v>388</v>
      </c>
      <c r="B133" s="6">
        <v>12</v>
      </c>
      <c r="C133" s="189" t="s">
        <v>395</v>
      </c>
      <c r="D133" s="6" t="s">
        <v>539</v>
      </c>
      <c r="E133" s="6" t="s">
        <v>19</v>
      </c>
      <c r="F133" s="6" t="s">
        <v>19</v>
      </c>
      <c r="G133" s="6" t="s">
        <v>19</v>
      </c>
      <c r="H133" s="6" t="s">
        <v>765</v>
      </c>
      <c r="I133" s="6" t="s">
        <v>18</v>
      </c>
      <c r="J133" s="6" t="s">
        <v>770</v>
      </c>
      <c r="K133" s="6" t="s">
        <v>771</v>
      </c>
      <c r="L133" s="6" t="s">
        <v>771</v>
      </c>
      <c r="M133" s="6" t="s">
        <v>767</v>
      </c>
      <c r="N133" s="6" t="s">
        <v>771</v>
      </c>
    </row>
    <row r="134" spans="1:14" ht="15.75">
      <c r="A134" s="140" t="s">
        <v>356</v>
      </c>
      <c r="B134" s="6">
        <v>1</v>
      </c>
      <c r="C134" s="189" t="s">
        <v>218</v>
      </c>
      <c r="D134" s="6" t="s">
        <v>540</v>
      </c>
      <c r="E134" s="6" t="s">
        <v>18</v>
      </c>
      <c r="F134" s="6" t="s">
        <v>18</v>
      </c>
      <c r="G134" s="6" t="s">
        <v>19</v>
      </c>
      <c r="H134" s="6" t="s">
        <v>18</v>
      </c>
      <c r="I134" s="6" t="s">
        <v>18</v>
      </c>
      <c r="J134" s="6" t="s">
        <v>190</v>
      </c>
      <c r="K134" s="6" t="s">
        <v>190</v>
      </c>
      <c r="L134" s="6" t="s">
        <v>766</v>
      </c>
      <c r="M134" s="6" t="s">
        <v>769</v>
      </c>
      <c r="N134" s="6" t="s">
        <v>190</v>
      </c>
    </row>
    <row r="135" spans="1:14" ht="15.75">
      <c r="A135" s="140" t="s">
        <v>356</v>
      </c>
      <c r="B135" s="6">
        <v>2</v>
      </c>
      <c r="C135" s="189" t="s">
        <v>217</v>
      </c>
      <c r="D135" s="6" t="s">
        <v>541</v>
      </c>
      <c r="E135" s="6" t="s">
        <v>18</v>
      </c>
      <c r="F135" s="6" t="s">
        <v>18</v>
      </c>
      <c r="G135" s="6" t="s">
        <v>19</v>
      </c>
      <c r="H135" s="6" t="s">
        <v>18</v>
      </c>
      <c r="I135" s="6" t="s">
        <v>18</v>
      </c>
      <c r="J135" s="6" t="s">
        <v>766</v>
      </c>
      <c r="K135" s="6" t="s">
        <v>190</v>
      </c>
      <c r="L135" s="6" t="s">
        <v>190</v>
      </c>
      <c r="M135" s="6" t="s">
        <v>769</v>
      </c>
      <c r="N135" s="6" t="s">
        <v>190</v>
      </c>
    </row>
    <row r="136" spans="1:14" ht="15.75">
      <c r="A136" s="140" t="s">
        <v>356</v>
      </c>
      <c r="B136" s="6">
        <v>3</v>
      </c>
      <c r="C136" s="189" t="s">
        <v>219</v>
      </c>
      <c r="D136" s="6" t="s">
        <v>542</v>
      </c>
      <c r="E136" s="6" t="s">
        <v>18</v>
      </c>
      <c r="F136" s="6" t="s">
        <v>18</v>
      </c>
      <c r="G136" s="6" t="s">
        <v>19</v>
      </c>
      <c r="H136" s="6" t="s">
        <v>18</v>
      </c>
      <c r="I136" s="6" t="s">
        <v>765</v>
      </c>
      <c r="J136" s="6" t="s">
        <v>768</v>
      </c>
      <c r="K136" s="6" t="s">
        <v>190</v>
      </c>
      <c r="L136" s="6" t="s">
        <v>190</v>
      </c>
      <c r="M136" s="6" t="s">
        <v>769</v>
      </c>
      <c r="N136" s="6" t="s">
        <v>190</v>
      </c>
    </row>
    <row r="137" spans="1:14" ht="15.75">
      <c r="A137" s="140" t="s">
        <v>356</v>
      </c>
      <c r="B137" s="6">
        <v>4</v>
      </c>
      <c r="C137" s="189" t="s">
        <v>221</v>
      </c>
      <c r="D137" s="6" t="s">
        <v>543</v>
      </c>
      <c r="E137" s="6" t="s">
        <v>18</v>
      </c>
      <c r="F137" s="6" t="s">
        <v>765</v>
      </c>
      <c r="G137" s="6" t="s">
        <v>19</v>
      </c>
      <c r="H137" s="6" t="s">
        <v>18</v>
      </c>
      <c r="I137" s="6" t="s">
        <v>765</v>
      </c>
      <c r="J137" s="6" t="s">
        <v>766</v>
      </c>
      <c r="K137" s="6" t="s">
        <v>766</v>
      </c>
      <c r="L137" s="6" t="s">
        <v>190</v>
      </c>
      <c r="M137" s="6" t="s">
        <v>767</v>
      </c>
      <c r="N137" s="6" t="s">
        <v>190</v>
      </c>
    </row>
    <row r="138" spans="1:14" ht="15.75">
      <c r="A138" s="140" t="s">
        <v>356</v>
      </c>
      <c r="B138" s="6">
        <v>5</v>
      </c>
      <c r="C138" s="189" t="s">
        <v>222</v>
      </c>
      <c r="D138" s="6" t="s">
        <v>544</v>
      </c>
      <c r="E138" s="6" t="s">
        <v>18</v>
      </c>
      <c r="F138" s="6" t="s">
        <v>765</v>
      </c>
      <c r="G138" s="6" t="s">
        <v>19</v>
      </c>
      <c r="H138" s="6" t="s">
        <v>18</v>
      </c>
      <c r="I138" s="6" t="s">
        <v>18</v>
      </c>
      <c r="J138" s="6" t="s">
        <v>766</v>
      </c>
      <c r="K138" s="6" t="s">
        <v>771</v>
      </c>
      <c r="L138" s="6" t="s">
        <v>190</v>
      </c>
      <c r="M138" s="6" t="s">
        <v>770</v>
      </c>
      <c r="N138" s="6" t="s">
        <v>766</v>
      </c>
    </row>
    <row r="139" spans="1:14" ht="15.75">
      <c r="A139" s="140" t="s">
        <v>356</v>
      </c>
      <c r="B139" s="6">
        <v>6</v>
      </c>
      <c r="C139" s="189" t="s">
        <v>216</v>
      </c>
      <c r="D139" s="6" t="s">
        <v>545</v>
      </c>
      <c r="E139" s="6" t="s">
        <v>19</v>
      </c>
      <c r="F139" s="6" t="s">
        <v>19</v>
      </c>
      <c r="G139" s="6" t="s">
        <v>19</v>
      </c>
      <c r="H139" s="6" t="s">
        <v>18</v>
      </c>
      <c r="I139" s="6" t="s">
        <v>765</v>
      </c>
      <c r="J139" s="6" t="s">
        <v>766</v>
      </c>
      <c r="K139" s="6" t="s">
        <v>771</v>
      </c>
      <c r="L139" s="6" t="s">
        <v>766</v>
      </c>
      <c r="M139" s="6" t="s">
        <v>770</v>
      </c>
      <c r="N139" s="6" t="s">
        <v>190</v>
      </c>
    </row>
    <row r="140" spans="1:14" ht="15.75">
      <c r="A140" s="140" t="s">
        <v>356</v>
      </c>
      <c r="B140" s="6">
        <v>7</v>
      </c>
      <c r="C140" s="189" t="s">
        <v>357</v>
      </c>
      <c r="D140" s="6" t="s">
        <v>546</v>
      </c>
      <c r="E140" s="6" t="s">
        <v>18</v>
      </c>
      <c r="F140" s="6" t="s">
        <v>765</v>
      </c>
      <c r="G140" s="6" t="s">
        <v>19</v>
      </c>
      <c r="H140" s="6" t="s">
        <v>18</v>
      </c>
      <c r="I140" s="6" t="s">
        <v>18</v>
      </c>
      <c r="J140" s="6" t="s">
        <v>766</v>
      </c>
      <c r="K140" s="6" t="s">
        <v>190</v>
      </c>
      <c r="L140" s="6" t="s">
        <v>766</v>
      </c>
      <c r="M140" s="6" t="s">
        <v>769</v>
      </c>
      <c r="N140" s="6" t="s">
        <v>190</v>
      </c>
    </row>
    <row r="141" spans="1:14" ht="15.75">
      <c r="A141" s="140" t="s">
        <v>356</v>
      </c>
      <c r="B141" s="6">
        <v>8</v>
      </c>
      <c r="C141" s="189" t="s">
        <v>220</v>
      </c>
      <c r="D141" s="6" t="s">
        <v>547</v>
      </c>
      <c r="E141" s="6" t="s">
        <v>18</v>
      </c>
      <c r="F141" s="6" t="s">
        <v>765</v>
      </c>
      <c r="G141" s="6" t="s">
        <v>19</v>
      </c>
      <c r="H141" s="6" t="s">
        <v>18</v>
      </c>
      <c r="I141" s="6" t="s">
        <v>18</v>
      </c>
      <c r="J141" s="6" t="s">
        <v>766</v>
      </c>
      <c r="K141" s="6" t="s">
        <v>768</v>
      </c>
      <c r="L141" s="6" t="s">
        <v>190</v>
      </c>
      <c r="M141" s="6" t="s">
        <v>769</v>
      </c>
      <c r="N141" s="6" t="s">
        <v>190</v>
      </c>
    </row>
    <row r="142" spans="1:3" ht="15.75">
      <c r="A142" s="140" t="s">
        <v>356</v>
      </c>
      <c r="B142" s="6">
        <v>9</v>
      </c>
      <c r="C142" s="189"/>
    </row>
    <row r="143" spans="1:3" ht="15.75">
      <c r="A143" s="140" t="s">
        <v>356</v>
      </c>
      <c r="B143" s="6">
        <v>10</v>
      </c>
      <c r="C143" s="189"/>
    </row>
    <row r="144" spans="1:3" ht="15.75">
      <c r="A144" s="140" t="s">
        <v>356</v>
      </c>
      <c r="B144" s="6">
        <v>11</v>
      </c>
      <c r="C144" s="189"/>
    </row>
    <row r="145" spans="1:3" ht="15.75">
      <c r="A145" s="140" t="s">
        <v>356</v>
      </c>
      <c r="B145" s="6">
        <v>12</v>
      </c>
      <c r="C145" s="189"/>
    </row>
    <row r="146" spans="1:14" ht="15.75">
      <c r="A146" s="140" t="s">
        <v>124</v>
      </c>
      <c r="B146" s="6">
        <v>1</v>
      </c>
      <c r="C146" s="189" t="s">
        <v>181</v>
      </c>
      <c r="D146" s="6" t="s">
        <v>548</v>
      </c>
      <c r="E146" s="6" t="s">
        <v>18</v>
      </c>
      <c r="F146" s="6" t="s">
        <v>18</v>
      </c>
      <c r="G146" s="6" t="s">
        <v>18</v>
      </c>
      <c r="H146" s="6" t="s">
        <v>18</v>
      </c>
      <c r="I146" s="6" t="s">
        <v>18</v>
      </c>
      <c r="J146" s="6" t="s">
        <v>770</v>
      </c>
      <c r="K146" s="6" t="s">
        <v>771</v>
      </c>
      <c r="L146" s="6" t="s">
        <v>191</v>
      </c>
      <c r="M146" s="6" t="s">
        <v>767</v>
      </c>
      <c r="N146" s="6" t="s">
        <v>768</v>
      </c>
    </row>
    <row r="147" spans="1:14" ht="15.75">
      <c r="A147" s="140" t="s">
        <v>124</v>
      </c>
      <c r="B147" s="6">
        <v>2</v>
      </c>
      <c r="C147" s="189" t="s">
        <v>184</v>
      </c>
      <c r="D147" s="6" t="s">
        <v>549</v>
      </c>
      <c r="E147" s="6" t="s">
        <v>18</v>
      </c>
      <c r="F147" s="6" t="s">
        <v>765</v>
      </c>
      <c r="G147" s="6" t="s">
        <v>19</v>
      </c>
      <c r="H147" s="6" t="s">
        <v>18</v>
      </c>
      <c r="I147" s="6" t="s">
        <v>765</v>
      </c>
      <c r="J147" s="6" t="s">
        <v>770</v>
      </c>
      <c r="K147" s="6" t="s">
        <v>190</v>
      </c>
      <c r="L147" s="6" t="s">
        <v>766</v>
      </c>
      <c r="M147" s="6" t="s">
        <v>767</v>
      </c>
      <c r="N147" s="6" t="s">
        <v>766</v>
      </c>
    </row>
    <row r="148" spans="1:14" ht="15.75">
      <c r="A148" s="140" t="s">
        <v>124</v>
      </c>
      <c r="B148" s="6">
        <v>3</v>
      </c>
      <c r="C148" s="189" t="s">
        <v>223</v>
      </c>
      <c r="D148" s="6" t="s">
        <v>550</v>
      </c>
      <c r="E148" s="6" t="s">
        <v>765</v>
      </c>
      <c r="F148" s="6" t="s">
        <v>19</v>
      </c>
      <c r="G148" s="6" t="s">
        <v>19</v>
      </c>
      <c r="H148" s="6" t="s">
        <v>18</v>
      </c>
      <c r="I148" s="6" t="s">
        <v>765</v>
      </c>
      <c r="J148" s="6" t="s">
        <v>768</v>
      </c>
      <c r="K148" s="6" t="s">
        <v>768</v>
      </c>
      <c r="L148" s="6" t="s">
        <v>766</v>
      </c>
      <c r="M148" s="6" t="s">
        <v>767</v>
      </c>
      <c r="N148" s="6" t="s">
        <v>190</v>
      </c>
    </row>
    <row r="149" spans="1:14" ht="15.75">
      <c r="A149" s="140" t="s">
        <v>124</v>
      </c>
      <c r="B149" s="6">
        <v>4</v>
      </c>
      <c r="C149" s="189" t="s">
        <v>180</v>
      </c>
      <c r="D149" s="6" t="s">
        <v>551</v>
      </c>
      <c r="E149" s="6" t="s">
        <v>18</v>
      </c>
      <c r="F149" s="6" t="s">
        <v>19</v>
      </c>
      <c r="G149" s="6" t="s">
        <v>19</v>
      </c>
      <c r="H149" s="6" t="s">
        <v>18</v>
      </c>
      <c r="I149" s="6" t="s">
        <v>18</v>
      </c>
      <c r="J149" s="6" t="s">
        <v>766</v>
      </c>
      <c r="K149" s="6" t="s">
        <v>190</v>
      </c>
      <c r="L149" s="6" t="s">
        <v>190</v>
      </c>
      <c r="M149" s="6" t="s">
        <v>767</v>
      </c>
      <c r="N149" s="6" t="s">
        <v>190</v>
      </c>
    </row>
    <row r="150" spans="1:14" ht="15.75">
      <c r="A150" s="140" t="s">
        <v>124</v>
      </c>
      <c r="B150" s="6">
        <v>5</v>
      </c>
      <c r="C150" s="189" t="s">
        <v>225</v>
      </c>
      <c r="D150" s="6" t="s">
        <v>552</v>
      </c>
      <c r="E150" s="6" t="s">
        <v>19</v>
      </c>
      <c r="F150" s="6" t="s">
        <v>19</v>
      </c>
      <c r="G150" s="6" t="s">
        <v>19</v>
      </c>
      <c r="H150" s="6" t="s">
        <v>18</v>
      </c>
      <c r="I150" s="6" t="s">
        <v>18</v>
      </c>
      <c r="J150" s="6" t="s">
        <v>769</v>
      </c>
      <c r="K150" s="6" t="s">
        <v>190</v>
      </c>
      <c r="L150" s="6" t="s">
        <v>190</v>
      </c>
      <c r="M150" s="6" t="s">
        <v>769</v>
      </c>
      <c r="N150" s="6" t="s">
        <v>190</v>
      </c>
    </row>
    <row r="151" spans="1:14" ht="15.75">
      <c r="A151" s="140" t="s">
        <v>124</v>
      </c>
      <c r="B151" s="6">
        <v>6</v>
      </c>
      <c r="C151" s="189" t="s">
        <v>183</v>
      </c>
      <c r="D151" s="6" t="s">
        <v>553</v>
      </c>
      <c r="E151" s="6" t="s">
        <v>765</v>
      </c>
      <c r="F151" s="6" t="s">
        <v>765</v>
      </c>
      <c r="G151" s="6" t="s">
        <v>765</v>
      </c>
      <c r="H151" s="6" t="s">
        <v>765</v>
      </c>
      <c r="I151" s="6" t="s">
        <v>765</v>
      </c>
      <c r="J151" s="6" t="s">
        <v>770</v>
      </c>
      <c r="K151" s="6" t="s">
        <v>190</v>
      </c>
      <c r="L151" s="6" t="s">
        <v>774</v>
      </c>
      <c r="M151" s="6" t="s">
        <v>768</v>
      </c>
      <c r="N151" s="6" t="s">
        <v>190</v>
      </c>
    </row>
    <row r="152" spans="1:14" ht="15.75">
      <c r="A152" s="140" t="s">
        <v>124</v>
      </c>
      <c r="B152" s="6">
        <v>7</v>
      </c>
      <c r="C152" s="189" t="s">
        <v>281</v>
      </c>
      <c r="D152" s="6" t="s">
        <v>554</v>
      </c>
      <c r="E152" s="6" t="s">
        <v>18</v>
      </c>
      <c r="F152" s="6" t="s">
        <v>765</v>
      </c>
      <c r="G152" s="6" t="s">
        <v>18</v>
      </c>
      <c r="H152" s="6" t="s">
        <v>18</v>
      </c>
      <c r="I152" s="6" t="s">
        <v>18</v>
      </c>
      <c r="J152" s="6" t="s">
        <v>766</v>
      </c>
      <c r="K152" s="6" t="s">
        <v>774</v>
      </c>
      <c r="L152" s="6" t="s">
        <v>768</v>
      </c>
      <c r="M152" s="6" t="s">
        <v>772</v>
      </c>
      <c r="N152" s="6" t="s">
        <v>771</v>
      </c>
    </row>
    <row r="153" spans="1:14" ht="15.75">
      <c r="A153" s="140" t="s">
        <v>124</v>
      </c>
      <c r="B153" s="6">
        <v>8</v>
      </c>
      <c r="C153" s="189" t="s">
        <v>282</v>
      </c>
      <c r="D153" s="6" t="s">
        <v>555</v>
      </c>
      <c r="E153" s="6" t="s">
        <v>18</v>
      </c>
      <c r="F153" s="6" t="s">
        <v>765</v>
      </c>
      <c r="G153" s="6" t="s">
        <v>19</v>
      </c>
      <c r="H153" s="6" t="s">
        <v>18</v>
      </c>
      <c r="I153" s="6" t="s">
        <v>765</v>
      </c>
      <c r="J153" s="6" t="s">
        <v>768</v>
      </c>
      <c r="K153" s="6" t="s">
        <v>766</v>
      </c>
      <c r="L153" s="6" t="s">
        <v>191</v>
      </c>
      <c r="M153" s="6" t="s">
        <v>767</v>
      </c>
      <c r="N153" s="6" t="s">
        <v>771</v>
      </c>
    </row>
    <row r="154" spans="1:14" ht="15.75">
      <c r="A154" s="140" t="s">
        <v>124</v>
      </c>
      <c r="B154" s="6">
        <v>9</v>
      </c>
      <c r="C154" s="189" t="s">
        <v>182</v>
      </c>
      <c r="D154" s="6" t="s">
        <v>556</v>
      </c>
      <c r="E154" s="6" t="s">
        <v>765</v>
      </c>
      <c r="F154" s="6" t="s">
        <v>18</v>
      </c>
      <c r="G154" s="6" t="s">
        <v>765</v>
      </c>
      <c r="H154" s="6" t="s">
        <v>18</v>
      </c>
      <c r="I154" s="6" t="s">
        <v>18</v>
      </c>
      <c r="J154" s="6" t="s">
        <v>766</v>
      </c>
      <c r="K154" s="6" t="s">
        <v>766</v>
      </c>
      <c r="L154" s="6" t="s">
        <v>190</v>
      </c>
      <c r="M154" s="6" t="s">
        <v>769</v>
      </c>
      <c r="N154" s="6" t="s">
        <v>190</v>
      </c>
    </row>
    <row r="155" spans="1:14" ht="15.75">
      <c r="A155" s="140" t="s">
        <v>124</v>
      </c>
      <c r="B155" s="6">
        <v>10</v>
      </c>
      <c r="C155" s="189" t="s">
        <v>280</v>
      </c>
      <c r="D155" s="6" t="s">
        <v>557</v>
      </c>
      <c r="E155" s="6" t="s">
        <v>18</v>
      </c>
      <c r="F155" s="6" t="s">
        <v>765</v>
      </c>
      <c r="G155" s="6" t="s">
        <v>19</v>
      </c>
      <c r="H155" s="6" t="s">
        <v>18</v>
      </c>
      <c r="I155" s="6" t="s">
        <v>765</v>
      </c>
      <c r="J155" s="6" t="s">
        <v>191</v>
      </c>
      <c r="K155" s="6" t="s">
        <v>190</v>
      </c>
      <c r="L155" s="6" t="s">
        <v>190</v>
      </c>
      <c r="M155" s="6" t="s">
        <v>772</v>
      </c>
      <c r="N155" s="6" t="s">
        <v>190</v>
      </c>
    </row>
    <row r="156" spans="1:14" ht="15.75">
      <c r="A156" s="140" t="s">
        <v>124</v>
      </c>
      <c r="B156" s="6">
        <v>11</v>
      </c>
      <c r="C156" s="189" t="s">
        <v>224</v>
      </c>
      <c r="D156" s="6" t="s">
        <v>558</v>
      </c>
      <c r="E156" s="6" t="s">
        <v>18</v>
      </c>
      <c r="F156" s="6" t="s">
        <v>765</v>
      </c>
      <c r="G156" s="6" t="s">
        <v>19</v>
      </c>
      <c r="H156" s="6" t="s">
        <v>18</v>
      </c>
      <c r="I156" s="6" t="s">
        <v>765</v>
      </c>
      <c r="J156" s="6" t="s">
        <v>770</v>
      </c>
      <c r="K156" s="6" t="s">
        <v>766</v>
      </c>
      <c r="L156" s="6" t="s">
        <v>769</v>
      </c>
      <c r="M156" s="6" t="s">
        <v>768</v>
      </c>
      <c r="N156" s="6" t="s">
        <v>190</v>
      </c>
    </row>
    <row r="157" spans="1:14" ht="15.75">
      <c r="A157" s="140" t="s">
        <v>124</v>
      </c>
      <c r="B157" s="6">
        <v>12</v>
      </c>
      <c r="C157" s="189" t="s">
        <v>279</v>
      </c>
      <c r="D157" s="6" t="s">
        <v>559</v>
      </c>
      <c r="E157" s="6" t="s">
        <v>765</v>
      </c>
      <c r="F157" s="6" t="s">
        <v>765</v>
      </c>
      <c r="G157" s="6" t="s">
        <v>765</v>
      </c>
      <c r="H157" s="6" t="s">
        <v>18</v>
      </c>
      <c r="I157" s="6" t="s">
        <v>18</v>
      </c>
      <c r="J157" s="6" t="s">
        <v>768</v>
      </c>
      <c r="K157" s="6" t="s">
        <v>766</v>
      </c>
      <c r="L157" s="6" t="s">
        <v>190</v>
      </c>
      <c r="M157" s="6" t="s">
        <v>770</v>
      </c>
      <c r="N157" s="6" t="s">
        <v>766</v>
      </c>
    </row>
    <row r="158" spans="1:14" ht="15.75">
      <c r="A158" s="140" t="s">
        <v>324</v>
      </c>
      <c r="B158" s="6">
        <v>1</v>
      </c>
      <c r="C158" s="189" t="s">
        <v>162</v>
      </c>
      <c r="D158" s="6" t="s">
        <v>560</v>
      </c>
      <c r="E158" s="6" t="s">
        <v>18</v>
      </c>
      <c r="F158" s="6" t="s">
        <v>18</v>
      </c>
      <c r="G158" s="6" t="s">
        <v>19</v>
      </c>
      <c r="H158" s="6" t="s">
        <v>18</v>
      </c>
      <c r="I158" s="6" t="s">
        <v>19</v>
      </c>
      <c r="J158" s="6" t="s">
        <v>773</v>
      </c>
      <c r="K158" s="6" t="s">
        <v>766</v>
      </c>
      <c r="L158" s="6" t="s">
        <v>768</v>
      </c>
      <c r="M158" s="6" t="s">
        <v>770</v>
      </c>
      <c r="N158" s="6" t="s">
        <v>768</v>
      </c>
    </row>
    <row r="159" spans="1:14" ht="15.75">
      <c r="A159" s="140" t="s">
        <v>324</v>
      </c>
      <c r="B159" s="6">
        <v>2</v>
      </c>
      <c r="C159" s="189" t="s">
        <v>326</v>
      </c>
      <c r="D159" s="6" t="s">
        <v>561</v>
      </c>
      <c r="E159" s="6" t="s">
        <v>18</v>
      </c>
      <c r="F159" s="6" t="s">
        <v>765</v>
      </c>
      <c r="G159" s="6" t="s">
        <v>19</v>
      </c>
      <c r="H159" s="6" t="s">
        <v>18</v>
      </c>
      <c r="I159" s="6" t="s">
        <v>765</v>
      </c>
      <c r="J159" s="6" t="s">
        <v>773</v>
      </c>
      <c r="K159" s="6" t="s">
        <v>766</v>
      </c>
      <c r="L159" s="6" t="s">
        <v>771</v>
      </c>
      <c r="M159" s="6" t="s">
        <v>772</v>
      </c>
      <c r="N159" s="6" t="s">
        <v>766</v>
      </c>
    </row>
    <row r="160" spans="1:14" ht="15.75">
      <c r="A160" s="140" t="s">
        <v>324</v>
      </c>
      <c r="B160" s="6">
        <v>3</v>
      </c>
      <c r="C160" s="189" t="s">
        <v>161</v>
      </c>
      <c r="D160" s="6" t="s">
        <v>562</v>
      </c>
      <c r="E160" s="6" t="s">
        <v>18</v>
      </c>
      <c r="F160" s="6" t="s">
        <v>19</v>
      </c>
      <c r="G160" s="6" t="s">
        <v>19</v>
      </c>
      <c r="H160" s="6" t="s">
        <v>18</v>
      </c>
      <c r="I160" s="6" t="s">
        <v>18</v>
      </c>
      <c r="J160" s="6" t="s">
        <v>771</v>
      </c>
      <c r="K160" s="6" t="s">
        <v>771</v>
      </c>
      <c r="L160" s="6" t="s">
        <v>190</v>
      </c>
      <c r="M160" s="6" t="s">
        <v>770</v>
      </c>
      <c r="N160" s="6" t="s">
        <v>771</v>
      </c>
    </row>
    <row r="161" spans="1:14" ht="15.75">
      <c r="A161" s="140" t="s">
        <v>324</v>
      </c>
      <c r="B161" s="6">
        <v>4</v>
      </c>
      <c r="C161" s="189" t="s">
        <v>159</v>
      </c>
      <c r="D161" s="6" t="s">
        <v>563</v>
      </c>
      <c r="E161" s="6" t="s">
        <v>18</v>
      </c>
      <c r="F161" s="6" t="s">
        <v>765</v>
      </c>
      <c r="G161" s="6" t="s">
        <v>19</v>
      </c>
      <c r="H161" s="6" t="s">
        <v>18</v>
      </c>
      <c r="I161" s="6" t="s">
        <v>765</v>
      </c>
      <c r="J161" s="6" t="s">
        <v>768</v>
      </c>
      <c r="K161" s="6" t="s">
        <v>190</v>
      </c>
      <c r="L161" s="6" t="s">
        <v>190</v>
      </c>
      <c r="M161" s="6" t="s">
        <v>770</v>
      </c>
      <c r="N161" s="6" t="s">
        <v>190</v>
      </c>
    </row>
    <row r="162" spans="1:14" ht="15.75">
      <c r="A162" s="140" t="s">
        <v>324</v>
      </c>
      <c r="B162" s="6">
        <v>5</v>
      </c>
      <c r="C162" s="189" t="s">
        <v>160</v>
      </c>
      <c r="D162" s="6" t="s">
        <v>564</v>
      </c>
      <c r="E162" s="6" t="s">
        <v>765</v>
      </c>
      <c r="F162" s="6" t="s">
        <v>765</v>
      </c>
      <c r="G162" s="6" t="s">
        <v>19</v>
      </c>
      <c r="H162" s="6" t="s">
        <v>18</v>
      </c>
      <c r="I162" s="6" t="s">
        <v>765</v>
      </c>
      <c r="J162" s="6" t="s">
        <v>770</v>
      </c>
      <c r="K162" s="6" t="s">
        <v>768</v>
      </c>
      <c r="L162" s="6" t="s">
        <v>766</v>
      </c>
      <c r="M162" s="6" t="s">
        <v>770</v>
      </c>
      <c r="N162" s="6" t="s">
        <v>190</v>
      </c>
    </row>
    <row r="163" spans="1:14" ht="15.75">
      <c r="A163" s="140" t="s">
        <v>324</v>
      </c>
      <c r="B163" s="6">
        <v>6</v>
      </c>
      <c r="C163" s="189" t="s">
        <v>325</v>
      </c>
      <c r="D163" s="6" t="s">
        <v>565</v>
      </c>
      <c r="E163" s="6" t="s">
        <v>765</v>
      </c>
      <c r="F163" s="6" t="s">
        <v>765</v>
      </c>
      <c r="G163" s="6" t="s">
        <v>19</v>
      </c>
      <c r="H163" s="6" t="s">
        <v>18</v>
      </c>
      <c r="I163" s="6" t="s">
        <v>18</v>
      </c>
      <c r="J163" s="6" t="s">
        <v>767</v>
      </c>
      <c r="K163" s="6" t="s">
        <v>766</v>
      </c>
      <c r="L163" s="6" t="s">
        <v>768</v>
      </c>
      <c r="M163" s="6" t="s">
        <v>770</v>
      </c>
      <c r="N163" s="6" t="s">
        <v>190</v>
      </c>
    </row>
    <row r="164" spans="1:14" ht="15.75">
      <c r="A164" s="140" t="s">
        <v>324</v>
      </c>
      <c r="B164" s="6">
        <v>7</v>
      </c>
      <c r="C164" s="189" t="s">
        <v>122</v>
      </c>
      <c r="D164" s="6" t="s">
        <v>566</v>
      </c>
      <c r="E164" s="6" t="s">
        <v>19</v>
      </c>
      <c r="F164" s="6" t="s">
        <v>765</v>
      </c>
      <c r="G164" s="6" t="s">
        <v>18</v>
      </c>
      <c r="H164" s="6" t="s">
        <v>18</v>
      </c>
      <c r="I164" s="6" t="s">
        <v>18</v>
      </c>
      <c r="J164" s="6" t="s">
        <v>191</v>
      </c>
      <c r="K164" s="6" t="s">
        <v>769</v>
      </c>
      <c r="L164" s="6" t="s">
        <v>768</v>
      </c>
      <c r="M164" s="6" t="s">
        <v>767</v>
      </c>
      <c r="N164" s="6" t="s">
        <v>771</v>
      </c>
    </row>
    <row r="165" spans="1:3" ht="15.75">
      <c r="A165" s="140" t="s">
        <v>324</v>
      </c>
      <c r="B165" s="6">
        <v>8</v>
      </c>
      <c r="C165" s="189"/>
    </row>
    <row r="166" spans="1:3" ht="15.75">
      <c r="A166" s="140" t="s">
        <v>324</v>
      </c>
      <c r="B166" s="6">
        <v>9</v>
      </c>
      <c r="C166" s="189"/>
    </row>
    <row r="167" spans="1:3" ht="15.75">
      <c r="A167" s="140" t="s">
        <v>324</v>
      </c>
      <c r="B167" s="6">
        <v>10</v>
      </c>
      <c r="C167" s="189"/>
    </row>
    <row r="168" spans="1:3" ht="15.75">
      <c r="A168" s="140" t="s">
        <v>324</v>
      </c>
      <c r="B168" s="6">
        <v>11</v>
      </c>
      <c r="C168" s="189"/>
    </row>
    <row r="169" spans="1:3" ht="15.75">
      <c r="A169" s="140" t="s">
        <v>324</v>
      </c>
      <c r="B169" s="6">
        <v>12</v>
      </c>
      <c r="C169" s="189"/>
    </row>
    <row r="170" spans="1:14" ht="15.75">
      <c r="A170" s="140" t="s">
        <v>13</v>
      </c>
      <c r="B170" s="6">
        <v>1</v>
      </c>
      <c r="C170" s="189" t="s">
        <v>100</v>
      </c>
      <c r="D170" s="6" t="s">
        <v>567</v>
      </c>
      <c r="E170" s="6" t="s">
        <v>765</v>
      </c>
      <c r="F170" s="6" t="s">
        <v>19</v>
      </c>
      <c r="G170" s="6" t="s">
        <v>19</v>
      </c>
      <c r="H170" s="6" t="s">
        <v>765</v>
      </c>
      <c r="I170" s="6" t="s">
        <v>765</v>
      </c>
      <c r="J170" s="6" t="s">
        <v>776</v>
      </c>
      <c r="K170" s="6" t="s">
        <v>190</v>
      </c>
      <c r="L170" s="6" t="s">
        <v>766</v>
      </c>
      <c r="M170" s="6" t="s">
        <v>770</v>
      </c>
      <c r="N170" s="6" t="s">
        <v>190</v>
      </c>
    </row>
    <row r="171" spans="1:14" ht="15.75">
      <c r="A171" s="140" t="s">
        <v>13</v>
      </c>
      <c r="B171" s="6">
        <v>2</v>
      </c>
      <c r="C171" s="189" t="s">
        <v>153</v>
      </c>
      <c r="D171" s="6" t="s">
        <v>568</v>
      </c>
      <c r="E171" s="6" t="s">
        <v>18</v>
      </c>
      <c r="F171" s="6" t="s">
        <v>18</v>
      </c>
      <c r="G171" s="6" t="s">
        <v>19</v>
      </c>
      <c r="H171" s="6" t="s">
        <v>18</v>
      </c>
      <c r="I171" s="6" t="s">
        <v>18</v>
      </c>
      <c r="J171" s="6" t="s">
        <v>768</v>
      </c>
      <c r="K171" s="6" t="s">
        <v>190</v>
      </c>
      <c r="L171" s="6" t="s">
        <v>768</v>
      </c>
      <c r="M171" s="6" t="s">
        <v>770</v>
      </c>
      <c r="N171" s="6" t="s">
        <v>190</v>
      </c>
    </row>
    <row r="172" spans="1:14" ht="15.75">
      <c r="A172" s="140" t="s">
        <v>13</v>
      </c>
      <c r="B172" s="6">
        <v>3</v>
      </c>
      <c r="C172" s="189" t="s">
        <v>152</v>
      </c>
      <c r="D172" s="6" t="s">
        <v>569</v>
      </c>
      <c r="E172" s="6" t="s">
        <v>18</v>
      </c>
      <c r="F172" s="6" t="s">
        <v>765</v>
      </c>
      <c r="G172" s="6" t="s">
        <v>19</v>
      </c>
      <c r="H172" s="6" t="s">
        <v>18</v>
      </c>
      <c r="I172" s="6" t="s">
        <v>18</v>
      </c>
      <c r="J172" s="6" t="s">
        <v>766</v>
      </c>
      <c r="K172" s="6" t="s">
        <v>190</v>
      </c>
      <c r="L172" s="6" t="s">
        <v>190</v>
      </c>
      <c r="M172" s="6" t="s">
        <v>770</v>
      </c>
      <c r="N172" s="6" t="s">
        <v>190</v>
      </c>
    </row>
    <row r="173" spans="1:14" ht="15.75">
      <c r="A173" s="140" t="s">
        <v>13</v>
      </c>
      <c r="B173" s="6">
        <v>4</v>
      </c>
      <c r="C173" s="189" t="s">
        <v>418</v>
      </c>
      <c r="D173" s="6" t="s">
        <v>570</v>
      </c>
      <c r="E173" s="6" t="s">
        <v>765</v>
      </c>
      <c r="F173" s="6" t="s">
        <v>19</v>
      </c>
      <c r="G173" s="6" t="s">
        <v>19</v>
      </c>
      <c r="H173" s="6" t="s">
        <v>18</v>
      </c>
      <c r="I173" s="6" t="s">
        <v>18</v>
      </c>
      <c r="J173" s="6" t="s">
        <v>766</v>
      </c>
      <c r="K173" s="6" t="s">
        <v>190</v>
      </c>
      <c r="L173" s="6" t="s">
        <v>190</v>
      </c>
      <c r="M173" s="6" t="s">
        <v>191</v>
      </c>
      <c r="N173" s="6" t="s">
        <v>190</v>
      </c>
    </row>
    <row r="174" spans="1:14" ht="15.75">
      <c r="A174" s="140" t="s">
        <v>13</v>
      </c>
      <c r="B174" s="6">
        <v>5</v>
      </c>
      <c r="C174" s="189" t="s">
        <v>419</v>
      </c>
      <c r="D174" s="6" t="s">
        <v>571</v>
      </c>
      <c r="E174" s="6" t="s">
        <v>18</v>
      </c>
      <c r="F174" s="6" t="s">
        <v>19</v>
      </c>
      <c r="G174" s="6" t="s">
        <v>19</v>
      </c>
      <c r="H174" s="6" t="s">
        <v>18</v>
      </c>
      <c r="I174" s="6" t="s">
        <v>18</v>
      </c>
      <c r="J174" s="6" t="s">
        <v>768</v>
      </c>
      <c r="K174" s="6" t="s">
        <v>771</v>
      </c>
      <c r="L174" s="6" t="s">
        <v>769</v>
      </c>
      <c r="M174" s="6" t="s">
        <v>768</v>
      </c>
      <c r="N174" s="6" t="s">
        <v>766</v>
      </c>
    </row>
    <row r="175" spans="1:14" ht="15.75">
      <c r="A175" s="140" t="s">
        <v>13</v>
      </c>
      <c r="B175" s="6">
        <v>6</v>
      </c>
      <c r="C175" s="189" t="s">
        <v>420</v>
      </c>
      <c r="D175" s="6" t="s">
        <v>572</v>
      </c>
      <c r="E175" s="6" t="s">
        <v>19</v>
      </c>
      <c r="F175" s="6" t="s">
        <v>18</v>
      </c>
      <c r="G175" s="6" t="s">
        <v>19</v>
      </c>
      <c r="H175" s="6" t="s">
        <v>19</v>
      </c>
      <c r="I175" s="6" t="s">
        <v>18</v>
      </c>
      <c r="J175" s="6" t="s">
        <v>769</v>
      </c>
      <c r="K175" s="6" t="s">
        <v>767</v>
      </c>
      <c r="L175" s="6" t="s">
        <v>768</v>
      </c>
      <c r="M175" s="6" t="s">
        <v>770</v>
      </c>
      <c r="N175" s="6" t="s">
        <v>190</v>
      </c>
    </row>
    <row r="176" spans="1:14" ht="15.75">
      <c r="A176" s="140" t="s">
        <v>13</v>
      </c>
      <c r="B176" s="6">
        <v>7</v>
      </c>
      <c r="C176" s="189" t="s">
        <v>421</v>
      </c>
      <c r="D176" s="6" t="s">
        <v>573</v>
      </c>
      <c r="E176" s="6" t="s">
        <v>19</v>
      </c>
      <c r="F176" s="6" t="s">
        <v>18</v>
      </c>
      <c r="G176" s="6" t="s">
        <v>19</v>
      </c>
      <c r="H176" s="6" t="s">
        <v>18</v>
      </c>
      <c r="I176" s="6" t="s">
        <v>765</v>
      </c>
      <c r="J176" s="6" t="s">
        <v>769</v>
      </c>
      <c r="K176" s="6" t="s">
        <v>190</v>
      </c>
      <c r="L176" s="6" t="s">
        <v>766</v>
      </c>
      <c r="M176" s="6" t="s">
        <v>777</v>
      </c>
      <c r="N176" s="6" t="s">
        <v>190</v>
      </c>
    </row>
    <row r="177" spans="1:14" ht="15.75">
      <c r="A177" s="140" t="s">
        <v>13</v>
      </c>
      <c r="B177" s="6">
        <v>8</v>
      </c>
      <c r="C177" s="189" t="s">
        <v>96</v>
      </c>
      <c r="D177" s="6" t="s">
        <v>572</v>
      </c>
      <c r="E177" s="6" t="s">
        <v>19</v>
      </c>
      <c r="F177" s="6" t="s">
        <v>18</v>
      </c>
      <c r="G177" s="6" t="s">
        <v>19</v>
      </c>
      <c r="H177" s="6" t="s">
        <v>19</v>
      </c>
      <c r="I177" s="6" t="s">
        <v>18</v>
      </c>
      <c r="J177" s="6" t="s">
        <v>769</v>
      </c>
      <c r="K177" s="6" t="s">
        <v>767</v>
      </c>
      <c r="L177" s="6" t="s">
        <v>768</v>
      </c>
      <c r="M177" s="6" t="s">
        <v>770</v>
      </c>
      <c r="N177" s="6" t="s">
        <v>190</v>
      </c>
    </row>
    <row r="178" spans="1:3" ht="15.75">
      <c r="A178" s="140" t="s">
        <v>13</v>
      </c>
      <c r="B178" s="6">
        <v>9</v>
      </c>
      <c r="C178" s="189"/>
    </row>
    <row r="179" spans="1:3" ht="15.75">
      <c r="A179" s="140" t="s">
        <v>13</v>
      </c>
      <c r="B179" s="6">
        <v>10</v>
      </c>
      <c r="C179" s="189"/>
    </row>
    <row r="180" spans="1:3" ht="15.75">
      <c r="A180" s="140" t="s">
        <v>13</v>
      </c>
      <c r="B180" s="6">
        <v>11</v>
      </c>
      <c r="C180" s="189"/>
    </row>
    <row r="181" spans="1:3" ht="15.75">
      <c r="A181" s="140" t="s">
        <v>13</v>
      </c>
      <c r="B181" s="6">
        <v>12</v>
      </c>
      <c r="C181" s="189"/>
    </row>
    <row r="182" spans="1:14" ht="15.75">
      <c r="A182" s="140" t="s">
        <v>408</v>
      </c>
      <c r="B182" s="6">
        <v>1</v>
      </c>
      <c r="C182" s="189" t="s">
        <v>107</v>
      </c>
      <c r="D182" s="6" t="s">
        <v>494</v>
      </c>
      <c r="E182" s="6" t="s">
        <v>18</v>
      </c>
      <c r="F182" s="6" t="s">
        <v>19</v>
      </c>
      <c r="G182" s="6" t="s">
        <v>19</v>
      </c>
      <c r="H182" s="6" t="s">
        <v>18</v>
      </c>
      <c r="I182" s="6" t="s">
        <v>18</v>
      </c>
      <c r="J182" s="6" t="s">
        <v>190</v>
      </c>
      <c r="K182" s="6" t="s">
        <v>190</v>
      </c>
      <c r="L182" s="6" t="s">
        <v>190</v>
      </c>
      <c r="M182" s="6" t="s">
        <v>769</v>
      </c>
      <c r="N182" s="6" t="s">
        <v>190</v>
      </c>
    </row>
    <row r="183" spans="1:14" ht="15.75">
      <c r="A183" s="140" t="s">
        <v>408</v>
      </c>
      <c r="B183" s="6">
        <v>2</v>
      </c>
      <c r="C183" s="189" t="s">
        <v>109</v>
      </c>
      <c r="D183" s="6" t="s">
        <v>574</v>
      </c>
      <c r="E183" s="6" t="s">
        <v>18</v>
      </c>
      <c r="F183" s="6" t="s">
        <v>765</v>
      </c>
      <c r="G183" s="6" t="s">
        <v>19</v>
      </c>
      <c r="H183" s="6" t="s">
        <v>18</v>
      </c>
      <c r="I183" s="6" t="s">
        <v>18</v>
      </c>
      <c r="J183" s="6" t="s">
        <v>770</v>
      </c>
      <c r="K183" s="6" t="s">
        <v>190</v>
      </c>
      <c r="L183" s="6" t="s">
        <v>190</v>
      </c>
      <c r="M183" s="6" t="s">
        <v>769</v>
      </c>
      <c r="N183" s="6" t="s">
        <v>766</v>
      </c>
    </row>
    <row r="184" spans="1:14" ht="15.75">
      <c r="A184" s="140" t="s">
        <v>408</v>
      </c>
      <c r="B184" s="6">
        <v>3</v>
      </c>
      <c r="C184" s="189" t="s">
        <v>113</v>
      </c>
      <c r="D184" s="6" t="s">
        <v>575</v>
      </c>
      <c r="E184" s="6" t="s">
        <v>18</v>
      </c>
      <c r="F184" s="6" t="s">
        <v>18</v>
      </c>
      <c r="G184" s="6" t="s">
        <v>19</v>
      </c>
      <c r="H184" s="6" t="s">
        <v>18</v>
      </c>
      <c r="I184" s="6" t="s">
        <v>18</v>
      </c>
      <c r="J184" s="6" t="s">
        <v>190</v>
      </c>
      <c r="K184" s="6" t="s">
        <v>190</v>
      </c>
      <c r="L184" s="6" t="s">
        <v>190</v>
      </c>
      <c r="M184" s="6" t="s">
        <v>769</v>
      </c>
      <c r="N184" s="6" t="s">
        <v>190</v>
      </c>
    </row>
    <row r="185" spans="1:14" ht="15.75">
      <c r="A185" s="140" t="s">
        <v>408</v>
      </c>
      <c r="B185" s="6">
        <v>4</v>
      </c>
      <c r="C185" s="189" t="s">
        <v>409</v>
      </c>
      <c r="D185" s="6" t="s">
        <v>576</v>
      </c>
      <c r="E185" s="6" t="s">
        <v>18</v>
      </c>
      <c r="F185" s="6" t="s">
        <v>765</v>
      </c>
      <c r="G185" s="6" t="s">
        <v>18</v>
      </c>
      <c r="H185" s="6" t="s">
        <v>18</v>
      </c>
      <c r="I185" s="6" t="s">
        <v>765</v>
      </c>
      <c r="J185" s="6" t="s">
        <v>768</v>
      </c>
      <c r="K185" s="6" t="s">
        <v>766</v>
      </c>
      <c r="L185" s="6" t="s">
        <v>190</v>
      </c>
      <c r="M185" s="6" t="s">
        <v>770</v>
      </c>
      <c r="N185" s="6" t="s">
        <v>190</v>
      </c>
    </row>
    <row r="186" spans="1:14" ht="15.75">
      <c r="A186" s="140" t="s">
        <v>408</v>
      </c>
      <c r="B186" s="6">
        <v>5</v>
      </c>
      <c r="C186" s="189" t="s">
        <v>110</v>
      </c>
      <c r="D186" s="6" t="s">
        <v>577</v>
      </c>
      <c r="E186" s="6" t="s">
        <v>18</v>
      </c>
      <c r="F186" s="6" t="s">
        <v>18</v>
      </c>
      <c r="G186" s="6" t="s">
        <v>19</v>
      </c>
      <c r="H186" s="6" t="s">
        <v>18</v>
      </c>
      <c r="I186" s="6" t="s">
        <v>18</v>
      </c>
      <c r="J186" s="6" t="s">
        <v>768</v>
      </c>
      <c r="K186" s="6" t="s">
        <v>190</v>
      </c>
      <c r="L186" s="6" t="s">
        <v>766</v>
      </c>
      <c r="M186" s="6" t="s">
        <v>769</v>
      </c>
      <c r="N186" s="6" t="s">
        <v>766</v>
      </c>
    </row>
    <row r="187" spans="1:14" ht="15.75">
      <c r="A187" s="140" t="s">
        <v>408</v>
      </c>
      <c r="B187" s="6">
        <v>6</v>
      </c>
      <c r="C187" s="189" t="s">
        <v>112</v>
      </c>
      <c r="D187" s="6" t="s">
        <v>578</v>
      </c>
      <c r="E187" s="6" t="s">
        <v>18</v>
      </c>
      <c r="F187" s="6" t="s">
        <v>19</v>
      </c>
      <c r="G187" s="6" t="s">
        <v>19</v>
      </c>
      <c r="H187" s="6" t="s">
        <v>18</v>
      </c>
      <c r="I187" s="6" t="s">
        <v>765</v>
      </c>
      <c r="J187" s="6" t="s">
        <v>768</v>
      </c>
      <c r="K187" s="6" t="s">
        <v>190</v>
      </c>
      <c r="L187" s="6" t="s">
        <v>190</v>
      </c>
      <c r="M187" s="6" t="s">
        <v>769</v>
      </c>
      <c r="N187" s="6" t="s">
        <v>190</v>
      </c>
    </row>
    <row r="188" spans="1:14" ht="15.75">
      <c r="A188" s="140" t="s">
        <v>408</v>
      </c>
      <c r="B188" s="6">
        <v>7</v>
      </c>
      <c r="C188" s="189" t="s">
        <v>241</v>
      </c>
      <c r="D188" s="6" t="s">
        <v>579</v>
      </c>
      <c r="E188" s="6" t="s">
        <v>19</v>
      </c>
      <c r="F188" s="6" t="s">
        <v>18</v>
      </c>
      <c r="G188" s="6" t="s">
        <v>19</v>
      </c>
      <c r="H188" s="6" t="s">
        <v>18</v>
      </c>
      <c r="I188" s="6" t="s">
        <v>765</v>
      </c>
      <c r="J188" s="6" t="s">
        <v>768</v>
      </c>
      <c r="K188" s="6" t="s">
        <v>766</v>
      </c>
      <c r="L188" s="6" t="s">
        <v>190</v>
      </c>
      <c r="M188" s="6" t="s">
        <v>770</v>
      </c>
      <c r="N188" s="6" t="s">
        <v>190</v>
      </c>
    </row>
    <row r="189" spans="1:14" ht="15.75">
      <c r="A189" s="140" t="s">
        <v>408</v>
      </c>
      <c r="B189" s="6">
        <v>8</v>
      </c>
      <c r="C189" s="189" t="s">
        <v>114</v>
      </c>
      <c r="D189" s="6" t="s">
        <v>580</v>
      </c>
      <c r="E189" s="6" t="s">
        <v>765</v>
      </c>
      <c r="F189" s="6" t="s">
        <v>765</v>
      </c>
      <c r="G189" s="6" t="s">
        <v>19</v>
      </c>
      <c r="H189" s="6" t="s">
        <v>18</v>
      </c>
      <c r="I189" s="6" t="s">
        <v>18</v>
      </c>
      <c r="J189" s="6" t="s">
        <v>768</v>
      </c>
      <c r="K189" s="6" t="s">
        <v>771</v>
      </c>
      <c r="L189" s="6" t="s">
        <v>190</v>
      </c>
      <c r="M189" s="6" t="s">
        <v>769</v>
      </c>
      <c r="N189" s="6" t="s">
        <v>190</v>
      </c>
    </row>
    <row r="190" spans="1:14" ht="15.75">
      <c r="A190" s="140" t="s">
        <v>408</v>
      </c>
      <c r="B190" s="6">
        <v>9</v>
      </c>
      <c r="C190" s="189" t="s">
        <v>111</v>
      </c>
      <c r="D190" s="6" t="s">
        <v>581</v>
      </c>
      <c r="E190" s="6" t="s">
        <v>765</v>
      </c>
      <c r="F190" s="6" t="s">
        <v>18</v>
      </c>
      <c r="G190" s="6" t="s">
        <v>19</v>
      </c>
      <c r="H190" s="6" t="s">
        <v>18</v>
      </c>
      <c r="I190" s="6" t="s">
        <v>18</v>
      </c>
      <c r="J190" s="6" t="s">
        <v>770</v>
      </c>
      <c r="K190" s="6" t="s">
        <v>766</v>
      </c>
      <c r="L190" s="6" t="s">
        <v>766</v>
      </c>
      <c r="M190" s="6" t="s">
        <v>770</v>
      </c>
      <c r="N190" s="6" t="s">
        <v>190</v>
      </c>
    </row>
    <row r="191" spans="1:14" ht="15.75">
      <c r="A191" s="140" t="s">
        <v>408</v>
      </c>
      <c r="B191" s="6">
        <v>10</v>
      </c>
      <c r="C191" s="189" t="s">
        <v>108</v>
      </c>
      <c r="D191" s="6" t="s">
        <v>582</v>
      </c>
      <c r="E191" s="6" t="s">
        <v>19</v>
      </c>
      <c r="F191" s="6" t="s">
        <v>18</v>
      </c>
      <c r="G191" s="6" t="s">
        <v>18</v>
      </c>
      <c r="H191" s="6" t="s">
        <v>18</v>
      </c>
      <c r="I191" s="6" t="s">
        <v>18</v>
      </c>
      <c r="J191" s="6" t="s">
        <v>771</v>
      </c>
      <c r="K191" s="6" t="s">
        <v>774</v>
      </c>
      <c r="L191" s="6" t="s">
        <v>774</v>
      </c>
      <c r="M191" s="6" t="s">
        <v>767</v>
      </c>
      <c r="N191" s="6" t="s">
        <v>190</v>
      </c>
    </row>
    <row r="192" spans="1:3" ht="15.75">
      <c r="A192" s="140" t="s">
        <v>408</v>
      </c>
      <c r="B192" s="6">
        <v>11</v>
      </c>
      <c r="C192" s="189"/>
    </row>
    <row r="193" spans="1:3" ht="15.75">
      <c r="A193" s="140" t="s">
        <v>408</v>
      </c>
      <c r="B193" s="6">
        <v>12</v>
      </c>
      <c r="C193" s="189"/>
    </row>
    <row r="194" spans="1:14" ht="15.75">
      <c r="A194" s="140" t="s">
        <v>14</v>
      </c>
      <c r="B194" s="6">
        <v>1</v>
      </c>
      <c r="C194" s="189" t="s">
        <v>98</v>
      </c>
      <c r="D194" s="6" t="s">
        <v>494</v>
      </c>
      <c r="E194" s="6" t="s">
        <v>18</v>
      </c>
      <c r="F194" s="6" t="s">
        <v>19</v>
      </c>
      <c r="G194" s="6" t="s">
        <v>19</v>
      </c>
      <c r="H194" s="6" t="s">
        <v>18</v>
      </c>
      <c r="I194" s="6" t="s">
        <v>18</v>
      </c>
      <c r="J194" s="6" t="s">
        <v>190</v>
      </c>
      <c r="K194" s="6" t="s">
        <v>190</v>
      </c>
      <c r="L194" s="6" t="s">
        <v>190</v>
      </c>
      <c r="M194" s="6" t="s">
        <v>769</v>
      </c>
      <c r="N194" s="6" t="s">
        <v>190</v>
      </c>
    </row>
    <row r="195" spans="1:14" ht="15.75">
      <c r="A195" s="140" t="s">
        <v>14</v>
      </c>
      <c r="B195" s="6">
        <v>2</v>
      </c>
      <c r="C195" s="189" t="s">
        <v>85</v>
      </c>
      <c r="D195" s="6" t="s">
        <v>583</v>
      </c>
      <c r="E195" s="6" t="s">
        <v>18</v>
      </c>
      <c r="F195" s="6" t="s">
        <v>18</v>
      </c>
      <c r="G195" s="6" t="s">
        <v>19</v>
      </c>
      <c r="H195" s="6" t="s">
        <v>18</v>
      </c>
      <c r="I195" s="6" t="s">
        <v>765</v>
      </c>
      <c r="J195" s="6" t="s">
        <v>768</v>
      </c>
      <c r="K195" s="6" t="s">
        <v>771</v>
      </c>
      <c r="L195" s="6" t="s">
        <v>766</v>
      </c>
      <c r="M195" s="6" t="s">
        <v>769</v>
      </c>
      <c r="N195" s="6" t="s">
        <v>190</v>
      </c>
    </row>
    <row r="196" spans="1:14" ht="15.75">
      <c r="A196" s="140" t="s">
        <v>14</v>
      </c>
      <c r="B196" s="6">
        <v>3</v>
      </c>
      <c r="C196" s="189" t="s">
        <v>83</v>
      </c>
      <c r="D196" s="6" t="s">
        <v>584</v>
      </c>
      <c r="E196" s="6" t="s">
        <v>18</v>
      </c>
      <c r="F196" s="6" t="s">
        <v>18</v>
      </c>
      <c r="G196" s="6" t="s">
        <v>765</v>
      </c>
      <c r="H196" s="6" t="s">
        <v>18</v>
      </c>
      <c r="I196" s="6" t="s">
        <v>18</v>
      </c>
      <c r="J196" s="6" t="s">
        <v>768</v>
      </c>
      <c r="K196" s="6" t="s">
        <v>766</v>
      </c>
      <c r="L196" s="6" t="s">
        <v>771</v>
      </c>
      <c r="M196" s="6" t="s">
        <v>769</v>
      </c>
      <c r="N196" s="6" t="s">
        <v>766</v>
      </c>
    </row>
    <row r="197" spans="1:14" ht="15.75">
      <c r="A197" s="140" t="s">
        <v>14</v>
      </c>
      <c r="B197" s="6">
        <v>4</v>
      </c>
      <c r="C197" s="189" t="s">
        <v>99</v>
      </c>
      <c r="D197" s="6" t="s">
        <v>585</v>
      </c>
      <c r="E197" s="6" t="s">
        <v>765</v>
      </c>
      <c r="F197" s="6" t="s">
        <v>18</v>
      </c>
      <c r="G197" s="6" t="s">
        <v>19</v>
      </c>
      <c r="H197" s="6" t="s">
        <v>18</v>
      </c>
      <c r="I197" s="6" t="s">
        <v>18</v>
      </c>
      <c r="J197" s="6" t="s">
        <v>766</v>
      </c>
      <c r="K197" s="6" t="s">
        <v>190</v>
      </c>
      <c r="L197" s="6" t="s">
        <v>766</v>
      </c>
      <c r="M197" s="6" t="s">
        <v>769</v>
      </c>
      <c r="N197" s="6" t="s">
        <v>190</v>
      </c>
    </row>
    <row r="198" spans="1:14" ht="15.75">
      <c r="A198" s="140" t="s">
        <v>14</v>
      </c>
      <c r="B198" s="6">
        <v>5</v>
      </c>
      <c r="C198" s="189" t="s">
        <v>82</v>
      </c>
      <c r="D198" s="6" t="s">
        <v>586</v>
      </c>
      <c r="E198" s="6" t="s">
        <v>18</v>
      </c>
      <c r="F198" s="6" t="s">
        <v>19</v>
      </c>
      <c r="G198" s="6" t="s">
        <v>19</v>
      </c>
      <c r="H198" s="6" t="s">
        <v>18</v>
      </c>
      <c r="I198" s="6" t="s">
        <v>18</v>
      </c>
      <c r="J198" s="6" t="s">
        <v>190</v>
      </c>
      <c r="K198" s="6" t="s">
        <v>766</v>
      </c>
      <c r="L198" s="6" t="s">
        <v>190</v>
      </c>
      <c r="M198" s="6" t="s">
        <v>768</v>
      </c>
      <c r="N198" s="6" t="s">
        <v>190</v>
      </c>
    </row>
    <row r="199" spans="1:14" ht="15.75">
      <c r="A199" s="140" t="s">
        <v>14</v>
      </c>
      <c r="B199" s="6">
        <v>6</v>
      </c>
      <c r="C199" s="189" t="s">
        <v>87</v>
      </c>
      <c r="D199" s="6" t="s">
        <v>587</v>
      </c>
      <c r="E199" s="6" t="s">
        <v>18</v>
      </c>
      <c r="F199" s="6" t="s">
        <v>19</v>
      </c>
      <c r="G199" s="6" t="s">
        <v>19</v>
      </c>
      <c r="H199" s="6" t="s">
        <v>18</v>
      </c>
      <c r="I199" s="6" t="s">
        <v>18</v>
      </c>
      <c r="J199" s="6" t="s">
        <v>190</v>
      </c>
      <c r="K199" s="6" t="s">
        <v>190</v>
      </c>
      <c r="L199" s="6" t="s">
        <v>766</v>
      </c>
      <c r="M199" s="6" t="s">
        <v>769</v>
      </c>
      <c r="N199" s="6" t="s">
        <v>190</v>
      </c>
    </row>
    <row r="200" spans="1:14" ht="15.75">
      <c r="A200" s="140" t="s">
        <v>14</v>
      </c>
      <c r="B200" s="6">
        <v>7</v>
      </c>
      <c r="C200" s="189" t="s">
        <v>97</v>
      </c>
      <c r="D200" s="6" t="s">
        <v>494</v>
      </c>
      <c r="E200" s="6" t="s">
        <v>18</v>
      </c>
      <c r="F200" s="6" t="s">
        <v>19</v>
      </c>
      <c r="G200" s="6" t="s">
        <v>19</v>
      </c>
      <c r="H200" s="6" t="s">
        <v>18</v>
      </c>
      <c r="I200" s="6" t="s">
        <v>18</v>
      </c>
      <c r="J200" s="6" t="s">
        <v>190</v>
      </c>
      <c r="K200" s="6" t="s">
        <v>190</v>
      </c>
      <c r="L200" s="6" t="s">
        <v>190</v>
      </c>
      <c r="M200" s="6" t="s">
        <v>769</v>
      </c>
      <c r="N200" s="6" t="s">
        <v>190</v>
      </c>
    </row>
    <row r="201" spans="1:14" ht="15.75">
      <c r="A201" s="140" t="s">
        <v>14</v>
      </c>
      <c r="B201" s="6">
        <v>8</v>
      </c>
      <c r="C201" s="189" t="s">
        <v>84</v>
      </c>
      <c r="D201" s="6" t="s">
        <v>588</v>
      </c>
      <c r="E201" s="6" t="s">
        <v>18</v>
      </c>
      <c r="F201" s="6" t="s">
        <v>765</v>
      </c>
      <c r="G201" s="6" t="s">
        <v>19</v>
      </c>
      <c r="H201" s="6" t="s">
        <v>18</v>
      </c>
      <c r="I201" s="6" t="s">
        <v>18</v>
      </c>
      <c r="J201" s="6" t="s">
        <v>768</v>
      </c>
      <c r="K201" s="6" t="s">
        <v>766</v>
      </c>
      <c r="L201" s="6" t="s">
        <v>771</v>
      </c>
      <c r="M201" s="6" t="s">
        <v>769</v>
      </c>
      <c r="N201" s="6" t="s">
        <v>190</v>
      </c>
    </row>
    <row r="202" spans="1:14" ht="15.75">
      <c r="A202" s="140" t="s">
        <v>14</v>
      </c>
      <c r="B202" s="6">
        <v>9</v>
      </c>
      <c r="C202" s="189" t="s">
        <v>86</v>
      </c>
      <c r="D202" s="6" t="s">
        <v>589</v>
      </c>
      <c r="E202" s="6" t="s">
        <v>19</v>
      </c>
      <c r="F202" s="6" t="s">
        <v>19</v>
      </c>
      <c r="G202" s="6" t="s">
        <v>19</v>
      </c>
      <c r="H202" s="6" t="s">
        <v>18</v>
      </c>
      <c r="I202" s="6" t="s">
        <v>18</v>
      </c>
      <c r="J202" s="6" t="s">
        <v>769</v>
      </c>
      <c r="K202" s="6" t="s">
        <v>190</v>
      </c>
      <c r="L202" s="6" t="s">
        <v>766</v>
      </c>
      <c r="M202" s="6" t="s">
        <v>769</v>
      </c>
      <c r="N202" s="6" t="s">
        <v>190</v>
      </c>
    </row>
    <row r="203" spans="1:14" ht="15.75">
      <c r="A203" s="140" t="s">
        <v>14</v>
      </c>
      <c r="B203" s="6">
        <v>10</v>
      </c>
      <c r="C203" s="189" t="s">
        <v>364</v>
      </c>
      <c r="D203" s="6" t="s">
        <v>590</v>
      </c>
      <c r="E203" s="6" t="s">
        <v>18</v>
      </c>
      <c r="F203" s="6" t="s">
        <v>765</v>
      </c>
      <c r="G203" s="6" t="s">
        <v>19</v>
      </c>
      <c r="H203" s="6" t="s">
        <v>18</v>
      </c>
      <c r="I203" s="6" t="s">
        <v>18</v>
      </c>
      <c r="J203" s="6" t="s">
        <v>190</v>
      </c>
      <c r="K203" s="6" t="s">
        <v>771</v>
      </c>
      <c r="L203" s="6" t="s">
        <v>771</v>
      </c>
      <c r="M203" s="6" t="s">
        <v>190</v>
      </c>
      <c r="N203" s="6" t="s">
        <v>771</v>
      </c>
    </row>
    <row r="204" spans="1:14" ht="15.75">
      <c r="A204" s="140" t="s">
        <v>14</v>
      </c>
      <c r="B204" s="6">
        <v>11</v>
      </c>
      <c r="C204" s="189" t="s">
        <v>81</v>
      </c>
      <c r="D204" s="6" t="s">
        <v>591</v>
      </c>
      <c r="E204" s="6" t="s">
        <v>18</v>
      </c>
      <c r="F204" s="6" t="s">
        <v>19</v>
      </c>
      <c r="G204" s="6" t="s">
        <v>19</v>
      </c>
      <c r="H204" s="6" t="s">
        <v>18</v>
      </c>
      <c r="I204" s="6" t="s">
        <v>19</v>
      </c>
      <c r="J204" s="6" t="s">
        <v>766</v>
      </c>
      <c r="K204" s="6" t="s">
        <v>766</v>
      </c>
      <c r="L204" s="6" t="s">
        <v>766</v>
      </c>
      <c r="M204" s="6" t="s">
        <v>770</v>
      </c>
      <c r="N204" s="6" t="s">
        <v>766</v>
      </c>
    </row>
    <row r="205" spans="1:14" ht="15.75">
      <c r="A205" s="140" t="s">
        <v>14</v>
      </c>
      <c r="B205" s="6">
        <v>12</v>
      </c>
      <c r="C205" s="189" t="s">
        <v>80</v>
      </c>
      <c r="D205" s="6" t="s">
        <v>592</v>
      </c>
      <c r="E205" s="6" t="s">
        <v>18</v>
      </c>
      <c r="F205" s="6" t="s">
        <v>18</v>
      </c>
      <c r="G205" s="6" t="s">
        <v>18</v>
      </c>
      <c r="H205" s="6" t="s">
        <v>18</v>
      </c>
      <c r="I205" s="6" t="s">
        <v>765</v>
      </c>
      <c r="J205" s="6" t="s">
        <v>766</v>
      </c>
      <c r="K205" s="6" t="s">
        <v>768</v>
      </c>
      <c r="L205" s="6" t="s">
        <v>766</v>
      </c>
      <c r="M205" s="6" t="s">
        <v>770</v>
      </c>
      <c r="N205" s="6" t="s">
        <v>190</v>
      </c>
    </row>
    <row r="206" spans="1:14" ht="15.75">
      <c r="A206" s="140" t="s">
        <v>17</v>
      </c>
      <c r="B206" s="6">
        <v>1</v>
      </c>
      <c r="C206" s="189" t="s">
        <v>423</v>
      </c>
      <c r="D206" s="6" t="s">
        <v>593</v>
      </c>
      <c r="E206" s="6" t="s">
        <v>765</v>
      </c>
      <c r="F206" s="6" t="s">
        <v>19</v>
      </c>
      <c r="G206" s="6" t="s">
        <v>765</v>
      </c>
      <c r="H206" s="6" t="s">
        <v>18</v>
      </c>
      <c r="I206" s="6" t="s">
        <v>18</v>
      </c>
      <c r="J206" s="6" t="s">
        <v>766</v>
      </c>
      <c r="K206" s="6" t="s">
        <v>190</v>
      </c>
      <c r="L206" s="6" t="s">
        <v>190</v>
      </c>
      <c r="M206" s="6" t="s">
        <v>769</v>
      </c>
      <c r="N206" s="6" t="s">
        <v>771</v>
      </c>
    </row>
    <row r="207" spans="1:14" ht="15.75">
      <c r="A207" s="140" t="s">
        <v>17</v>
      </c>
      <c r="B207" s="6">
        <v>2</v>
      </c>
      <c r="C207" s="189" t="s">
        <v>120</v>
      </c>
      <c r="D207" s="6" t="s">
        <v>594</v>
      </c>
      <c r="E207" s="6" t="s">
        <v>765</v>
      </c>
      <c r="F207" s="6" t="s">
        <v>765</v>
      </c>
      <c r="G207" s="6" t="s">
        <v>19</v>
      </c>
      <c r="H207" s="6" t="s">
        <v>765</v>
      </c>
      <c r="I207" s="6" t="s">
        <v>765</v>
      </c>
      <c r="J207" s="6" t="s">
        <v>766</v>
      </c>
      <c r="K207" s="6" t="s">
        <v>771</v>
      </c>
      <c r="L207" s="6" t="s">
        <v>190</v>
      </c>
      <c r="M207" s="6" t="s">
        <v>769</v>
      </c>
      <c r="N207" s="6" t="s">
        <v>771</v>
      </c>
    </row>
    <row r="208" spans="1:14" ht="15.75">
      <c r="A208" s="140" t="s">
        <v>17</v>
      </c>
      <c r="B208" s="6">
        <v>3</v>
      </c>
      <c r="C208" s="189" t="s">
        <v>427</v>
      </c>
      <c r="D208" s="6" t="s">
        <v>595</v>
      </c>
      <c r="E208" s="6" t="s">
        <v>765</v>
      </c>
      <c r="F208" s="6" t="s">
        <v>765</v>
      </c>
      <c r="G208" s="6" t="s">
        <v>19</v>
      </c>
      <c r="H208" s="6" t="s">
        <v>18</v>
      </c>
      <c r="I208" s="6" t="s">
        <v>18</v>
      </c>
      <c r="J208" s="6" t="s">
        <v>773</v>
      </c>
      <c r="K208" s="6" t="s">
        <v>774</v>
      </c>
      <c r="L208" s="6" t="s">
        <v>190</v>
      </c>
      <c r="M208" s="6" t="s">
        <v>767</v>
      </c>
      <c r="N208" s="6" t="s">
        <v>766</v>
      </c>
    </row>
    <row r="209" spans="1:14" ht="15.75">
      <c r="A209" s="140" t="s">
        <v>17</v>
      </c>
      <c r="B209" s="6">
        <v>4</v>
      </c>
      <c r="C209" s="189" t="s">
        <v>121</v>
      </c>
      <c r="D209" s="6" t="s">
        <v>596</v>
      </c>
      <c r="E209" s="6" t="s">
        <v>18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767</v>
      </c>
      <c r="K209" s="6" t="s">
        <v>768</v>
      </c>
      <c r="L209" s="6" t="s">
        <v>772</v>
      </c>
      <c r="M209" s="6" t="s">
        <v>768</v>
      </c>
      <c r="N209" s="6" t="s">
        <v>771</v>
      </c>
    </row>
    <row r="210" spans="1:14" ht="15.75">
      <c r="A210" s="140" t="s">
        <v>17</v>
      </c>
      <c r="B210" s="6">
        <v>5</v>
      </c>
      <c r="C210" s="189" t="s">
        <v>424</v>
      </c>
      <c r="D210" s="6" t="s">
        <v>597</v>
      </c>
      <c r="E210" s="6" t="s">
        <v>765</v>
      </c>
      <c r="F210" s="6" t="s">
        <v>19</v>
      </c>
      <c r="G210" s="6" t="s">
        <v>19</v>
      </c>
      <c r="H210" s="6" t="s">
        <v>765</v>
      </c>
      <c r="I210" s="6" t="s">
        <v>765</v>
      </c>
      <c r="J210" s="6" t="s">
        <v>770</v>
      </c>
      <c r="K210" s="6" t="s">
        <v>768</v>
      </c>
      <c r="L210" s="6" t="s">
        <v>190</v>
      </c>
      <c r="M210" s="6" t="s">
        <v>770</v>
      </c>
      <c r="N210" s="6" t="s">
        <v>190</v>
      </c>
    </row>
    <row r="211" spans="1:14" ht="15.75">
      <c r="A211" s="140" t="s">
        <v>17</v>
      </c>
      <c r="B211" s="6">
        <v>6</v>
      </c>
      <c r="C211" s="189" t="s">
        <v>425</v>
      </c>
      <c r="D211" s="6" t="s">
        <v>598</v>
      </c>
      <c r="E211" s="6" t="s">
        <v>18</v>
      </c>
      <c r="F211" s="6" t="s">
        <v>19</v>
      </c>
      <c r="G211" s="6" t="s">
        <v>18</v>
      </c>
      <c r="H211" s="6" t="s">
        <v>18</v>
      </c>
      <c r="I211" s="6" t="s">
        <v>18</v>
      </c>
      <c r="J211" s="6" t="s">
        <v>190</v>
      </c>
      <c r="K211" s="6" t="s">
        <v>768</v>
      </c>
      <c r="L211" s="6" t="s">
        <v>766</v>
      </c>
      <c r="M211" s="6" t="s">
        <v>191</v>
      </c>
      <c r="N211" s="6" t="s">
        <v>190</v>
      </c>
    </row>
    <row r="212" spans="1:14" ht="15.75">
      <c r="A212" s="140" t="s">
        <v>17</v>
      </c>
      <c r="B212" s="6">
        <v>7</v>
      </c>
      <c r="C212" s="189" t="s">
        <v>151</v>
      </c>
      <c r="D212" s="6" t="s">
        <v>599</v>
      </c>
      <c r="E212" s="6" t="s">
        <v>18</v>
      </c>
      <c r="F212" s="6" t="s">
        <v>18</v>
      </c>
      <c r="G212" s="6" t="s">
        <v>19</v>
      </c>
      <c r="H212" s="6" t="s">
        <v>18</v>
      </c>
      <c r="I212" s="6" t="s">
        <v>18</v>
      </c>
      <c r="J212" s="6" t="s">
        <v>766</v>
      </c>
      <c r="K212" s="6" t="s">
        <v>190</v>
      </c>
      <c r="L212" s="6" t="s">
        <v>771</v>
      </c>
      <c r="M212" s="6" t="s">
        <v>767</v>
      </c>
      <c r="N212" s="6" t="s">
        <v>190</v>
      </c>
    </row>
    <row r="213" spans="1:14" ht="15.75">
      <c r="A213" s="140" t="s">
        <v>17</v>
      </c>
      <c r="B213" s="6">
        <v>8</v>
      </c>
      <c r="C213" s="189" t="s">
        <v>426</v>
      </c>
      <c r="D213" s="6" t="s">
        <v>600</v>
      </c>
      <c r="E213" s="6" t="s">
        <v>18</v>
      </c>
      <c r="F213" s="6" t="s">
        <v>18</v>
      </c>
      <c r="G213" s="6" t="s">
        <v>19</v>
      </c>
      <c r="H213" s="6" t="s">
        <v>18</v>
      </c>
      <c r="I213" s="6" t="s">
        <v>18</v>
      </c>
      <c r="J213" s="6" t="s">
        <v>771</v>
      </c>
      <c r="K213" s="6" t="s">
        <v>778</v>
      </c>
      <c r="L213" s="6" t="s">
        <v>766</v>
      </c>
      <c r="M213" s="6" t="s">
        <v>767</v>
      </c>
      <c r="N213" s="6" t="s">
        <v>768</v>
      </c>
    </row>
    <row r="214" spans="1:3" ht="15.75">
      <c r="A214" s="140" t="s">
        <v>17</v>
      </c>
      <c r="B214" s="6">
        <v>9</v>
      </c>
      <c r="C214" s="189"/>
    </row>
    <row r="215" spans="1:3" ht="15.75">
      <c r="A215" s="140" t="s">
        <v>17</v>
      </c>
      <c r="B215" s="6">
        <v>10</v>
      </c>
      <c r="C215" s="189"/>
    </row>
    <row r="216" spans="1:3" ht="15.75">
      <c r="A216" s="140" t="s">
        <v>17</v>
      </c>
      <c r="B216" s="6">
        <v>11</v>
      </c>
      <c r="C216" s="189"/>
    </row>
    <row r="217" spans="1:3" ht="15.75">
      <c r="A217" s="140" t="s">
        <v>17</v>
      </c>
      <c r="B217" s="6">
        <v>12</v>
      </c>
      <c r="C217" s="189"/>
    </row>
    <row r="218" spans="1:14" ht="15.75">
      <c r="A218" s="140" t="s">
        <v>154</v>
      </c>
      <c r="B218" s="6">
        <v>1</v>
      </c>
      <c r="C218" s="189" t="s">
        <v>227</v>
      </c>
      <c r="D218" s="6" t="s">
        <v>601</v>
      </c>
      <c r="E218" s="6" t="s">
        <v>765</v>
      </c>
      <c r="F218" s="6" t="s">
        <v>765</v>
      </c>
      <c r="G218" s="6" t="s">
        <v>765</v>
      </c>
      <c r="H218" s="6" t="s">
        <v>18</v>
      </c>
      <c r="I218" s="6" t="s">
        <v>18</v>
      </c>
      <c r="J218" s="6" t="s">
        <v>768</v>
      </c>
      <c r="K218" s="6" t="s">
        <v>190</v>
      </c>
      <c r="L218" s="6" t="s">
        <v>766</v>
      </c>
      <c r="M218" s="6" t="s">
        <v>768</v>
      </c>
      <c r="N218" s="6" t="s">
        <v>190</v>
      </c>
    </row>
    <row r="219" spans="1:14" ht="15.75">
      <c r="A219" s="140" t="s">
        <v>154</v>
      </c>
      <c r="B219" s="6">
        <v>2</v>
      </c>
      <c r="C219" s="189" t="s">
        <v>226</v>
      </c>
      <c r="D219" s="6" t="s">
        <v>602</v>
      </c>
      <c r="E219" s="6" t="s">
        <v>18</v>
      </c>
      <c r="F219" s="6" t="s">
        <v>19</v>
      </c>
      <c r="G219" s="6" t="s">
        <v>18</v>
      </c>
      <c r="H219" s="6" t="s">
        <v>765</v>
      </c>
      <c r="I219" s="6" t="s">
        <v>18</v>
      </c>
      <c r="J219" s="6" t="s">
        <v>772</v>
      </c>
      <c r="K219" s="6" t="s">
        <v>190</v>
      </c>
      <c r="L219" s="6" t="s">
        <v>191</v>
      </c>
      <c r="M219" s="6" t="s">
        <v>191</v>
      </c>
      <c r="N219" s="6" t="s">
        <v>771</v>
      </c>
    </row>
    <row r="220" spans="1:14" ht="15.75">
      <c r="A220" s="140" t="s">
        <v>154</v>
      </c>
      <c r="B220" s="6">
        <v>3</v>
      </c>
      <c r="C220" s="189" t="s">
        <v>157</v>
      </c>
      <c r="D220" s="6" t="s">
        <v>603</v>
      </c>
      <c r="E220" s="6" t="s">
        <v>18</v>
      </c>
      <c r="F220" s="6" t="s">
        <v>18</v>
      </c>
      <c r="G220" s="6" t="s">
        <v>19</v>
      </c>
      <c r="H220" s="6" t="s">
        <v>18</v>
      </c>
      <c r="I220" s="6" t="s">
        <v>18</v>
      </c>
      <c r="J220" s="6" t="s">
        <v>773</v>
      </c>
      <c r="K220" s="6" t="s">
        <v>771</v>
      </c>
      <c r="L220" s="6" t="s">
        <v>766</v>
      </c>
      <c r="M220" s="6" t="s">
        <v>769</v>
      </c>
      <c r="N220" s="6" t="s">
        <v>768</v>
      </c>
    </row>
    <row r="221" spans="1:14" ht="15.75">
      <c r="A221" s="140" t="s">
        <v>154</v>
      </c>
      <c r="B221" s="6">
        <v>4</v>
      </c>
      <c r="C221" s="189" t="s">
        <v>156</v>
      </c>
      <c r="D221" s="6" t="s">
        <v>604</v>
      </c>
      <c r="E221" s="6" t="s">
        <v>765</v>
      </c>
      <c r="F221" s="6" t="s">
        <v>765</v>
      </c>
      <c r="G221" s="6" t="s">
        <v>765</v>
      </c>
      <c r="H221" s="6" t="s">
        <v>18</v>
      </c>
      <c r="I221" s="6" t="s">
        <v>18</v>
      </c>
      <c r="J221" s="6" t="s">
        <v>190</v>
      </c>
      <c r="K221" s="6" t="s">
        <v>768</v>
      </c>
      <c r="L221" s="6" t="s">
        <v>191</v>
      </c>
      <c r="M221" s="6" t="s">
        <v>768</v>
      </c>
      <c r="N221" s="6" t="s">
        <v>766</v>
      </c>
    </row>
    <row r="222" spans="1:14" ht="15.75">
      <c r="A222" s="140" t="s">
        <v>154</v>
      </c>
      <c r="B222" s="6">
        <v>5</v>
      </c>
      <c r="C222" s="189" t="s">
        <v>228</v>
      </c>
      <c r="D222" s="6" t="s">
        <v>605</v>
      </c>
      <c r="E222" s="6" t="s">
        <v>18</v>
      </c>
      <c r="F222" s="6" t="s">
        <v>765</v>
      </c>
      <c r="G222" s="6" t="s">
        <v>19</v>
      </c>
      <c r="H222" s="6" t="s">
        <v>18</v>
      </c>
      <c r="I222" s="6" t="s">
        <v>18</v>
      </c>
      <c r="J222" s="6" t="s">
        <v>770</v>
      </c>
      <c r="K222" s="6" t="s">
        <v>766</v>
      </c>
      <c r="L222" s="6" t="s">
        <v>190</v>
      </c>
      <c r="M222" s="6" t="s">
        <v>769</v>
      </c>
      <c r="N222" s="6" t="s">
        <v>766</v>
      </c>
    </row>
    <row r="223" spans="1:14" ht="15.75">
      <c r="A223" s="140" t="s">
        <v>154</v>
      </c>
      <c r="B223" s="6">
        <v>6</v>
      </c>
      <c r="C223" s="189" t="s">
        <v>606</v>
      </c>
      <c r="D223" s="6" t="s">
        <v>607</v>
      </c>
      <c r="E223" s="6" t="s">
        <v>765</v>
      </c>
      <c r="F223" s="6" t="s">
        <v>18</v>
      </c>
      <c r="G223" s="6" t="s">
        <v>19</v>
      </c>
      <c r="H223" s="6" t="s">
        <v>18</v>
      </c>
      <c r="I223" s="6" t="s">
        <v>18</v>
      </c>
      <c r="J223" s="6" t="s">
        <v>190</v>
      </c>
      <c r="K223" s="6" t="s">
        <v>766</v>
      </c>
      <c r="L223" s="6" t="s">
        <v>190</v>
      </c>
      <c r="M223" s="6" t="s">
        <v>769</v>
      </c>
      <c r="N223" s="6" t="s">
        <v>190</v>
      </c>
    </row>
    <row r="224" spans="1:14" ht="15.75">
      <c r="A224" s="140" t="s">
        <v>154</v>
      </c>
      <c r="B224" s="6">
        <v>7</v>
      </c>
      <c r="C224" s="189" t="s">
        <v>155</v>
      </c>
      <c r="D224" s="6" t="s">
        <v>608</v>
      </c>
      <c r="E224" s="6" t="s">
        <v>765</v>
      </c>
      <c r="F224" s="6" t="s">
        <v>19</v>
      </c>
      <c r="G224" s="6" t="s">
        <v>19</v>
      </c>
      <c r="H224" s="6" t="s">
        <v>18</v>
      </c>
      <c r="I224" s="6" t="s">
        <v>765</v>
      </c>
      <c r="J224" s="6" t="s">
        <v>766</v>
      </c>
      <c r="K224" s="6" t="s">
        <v>771</v>
      </c>
      <c r="L224" s="6" t="s">
        <v>774</v>
      </c>
      <c r="M224" s="6" t="s">
        <v>770</v>
      </c>
      <c r="N224" s="6" t="s">
        <v>771</v>
      </c>
    </row>
    <row r="225" spans="1:14" ht="15.75">
      <c r="A225" s="140" t="s">
        <v>154</v>
      </c>
      <c r="B225" s="6">
        <v>8</v>
      </c>
      <c r="C225" s="189" t="s">
        <v>158</v>
      </c>
      <c r="D225" s="6" t="s">
        <v>609</v>
      </c>
      <c r="E225" s="6" t="s">
        <v>19</v>
      </c>
      <c r="F225" s="6" t="s">
        <v>19</v>
      </c>
      <c r="G225" s="6" t="s">
        <v>18</v>
      </c>
      <c r="H225" s="6" t="s">
        <v>19</v>
      </c>
      <c r="I225" s="6" t="s">
        <v>765</v>
      </c>
      <c r="J225" s="6" t="s">
        <v>191</v>
      </c>
      <c r="K225" s="6" t="s">
        <v>769</v>
      </c>
      <c r="L225" s="6" t="s">
        <v>768</v>
      </c>
      <c r="M225" s="6" t="s">
        <v>770</v>
      </c>
      <c r="N225" s="6" t="s">
        <v>768</v>
      </c>
    </row>
    <row r="226" spans="1:14" ht="15.75">
      <c r="A226" s="140" t="s">
        <v>154</v>
      </c>
      <c r="B226" s="6">
        <v>9</v>
      </c>
      <c r="C226" s="189" t="s">
        <v>229</v>
      </c>
      <c r="D226" s="6" t="s">
        <v>610</v>
      </c>
      <c r="E226" s="6" t="s">
        <v>18</v>
      </c>
      <c r="F226" s="6" t="s">
        <v>18</v>
      </c>
      <c r="G226" s="6" t="s">
        <v>19</v>
      </c>
      <c r="H226" s="6" t="s">
        <v>18</v>
      </c>
      <c r="I226" s="6" t="s">
        <v>18</v>
      </c>
      <c r="J226" s="6" t="s">
        <v>768</v>
      </c>
      <c r="K226" s="6" t="s">
        <v>768</v>
      </c>
      <c r="L226" s="6" t="s">
        <v>766</v>
      </c>
      <c r="M226" s="6" t="s">
        <v>768</v>
      </c>
      <c r="N226" s="6" t="s">
        <v>770</v>
      </c>
    </row>
    <row r="227" spans="1:14" ht="15.75">
      <c r="A227" s="140" t="s">
        <v>154</v>
      </c>
      <c r="B227" s="6">
        <v>10</v>
      </c>
      <c r="C227" s="189" t="s">
        <v>343</v>
      </c>
      <c r="D227" s="6" t="s">
        <v>611</v>
      </c>
      <c r="E227" s="6" t="s">
        <v>765</v>
      </c>
      <c r="F227" s="6" t="s">
        <v>765</v>
      </c>
      <c r="G227" s="6" t="s">
        <v>18</v>
      </c>
      <c r="H227" s="6" t="s">
        <v>19</v>
      </c>
      <c r="I227" s="6" t="s">
        <v>18</v>
      </c>
      <c r="J227" s="6" t="s">
        <v>766</v>
      </c>
      <c r="K227" s="6" t="s">
        <v>766</v>
      </c>
      <c r="L227" s="6" t="s">
        <v>766</v>
      </c>
      <c r="M227" s="6" t="s">
        <v>768</v>
      </c>
      <c r="N227" s="6" t="s">
        <v>768</v>
      </c>
    </row>
    <row r="228" spans="1:3" ht="15.75">
      <c r="A228" s="140" t="s">
        <v>154</v>
      </c>
      <c r="B228" s="6">
        <v>11</v>
      </c>
      <c r="C228" s="189"/>
    </row>
    <row r="229" spans="1:3" ht="15.75">
      <c r="A229" s="140" t="s">
        <v>154</v>
      </c>
      <c r="B229" s="6">
        <v>12</v>
      </c>
      <c r="C229" s="189"/>
    </row>
    <row r="230" spans="1:14" ht="15.75">
      <c r="A230" s="140" t="s">
        <v>198</v>
      </c>
      <c r="B230" s="6">
        <v>1</v>
      </c>
      <c r="C230" s="189" t="s">
        <v>88</v>
      </c>
      <c r="D230" s="6" t="s">
        <v>612</v>
      </c>
      <c r="E230" s="6" t="s">
        <v>18</v>
      </c>
      <c r="F230" s="6" t="s">
        <v>19</v>
      </c>
      <c r="G230" s="6" t="s">
        <v>19</v>
      </c>
      <c r="H230" s="6" t="s">
        <v>18</v>
      </c>
      <c r="I230" s="6" t="s">
        <v>18</v>
      </c>
      <c r="J230" s="6" t="s">
        <v>766</v>
      </c>
      <c r="K230" s="6" t="s">
        <v>190</v>
      </c>
      <c r="L230" s="6" t="s">
        <v>766</v>
      </c>
      <c r="M230" s="6" t="s">
        <v>769</v>
      </c>
      <c r="N230" s="6" t="s">
        <v>766</v>
      </c>
    </row>
    <row r="231" spans="1:14" ht="15.75">
      <c r="A231" s="140" t="s">
        <v>198</v>
      </c>
      <c r="B231" s="6">
        <v>2</v>
      </c>
      <c r="C231" s="189" t="s">
        <v>402</v>
      </c>
      <c r="D231" s="6" t="s">
        <v>613</v>
      </c>
      <c r="E231" s="6" t="s">
        <v>18</v>
      </c>
      <c r="F231" s="6" t="s">
        <v>765</v>
      </c>
      <c r="G231" s="6" t="s">
        <v>19</v>
      </c>
      <c r="H231" s="6" t="s">
        <v>18</v>
      </c>
      <c r="I231" s="6" t="s">
        <v>18</v>
      </c>
      <c r="J231" s="6" t="s">
        <v>773</v>
      </c>
      <c r="K231" s="6" t="s">
        <v>766</v>
      </c>
      <c r="L231" s="6" t="s">
        <v>190</v>
      </c>
      <c r="M231" s="6" t="s">
        <v>770</v>
      </c>
      <c r="N231" s="6" t="s">
        <v>190</v>
      </c>
    </row>
    <row r="232" spans="1:14" ht="15.75">
      <c r="A232" s="140" t="s">
        <v>198</v>
      </c>
      <c r="B232" s="6">
        <v>3</v>
      </c>
      <c r="C232" s="189" t="s">
        <v>134</v>
      </c>
      <c r="D232" s="6" t="s">
        <v>614</v>
      </c>
      <c r="E232" s="6" t="s">
        <v>18</v>
      </c>
      <c r="F232" s="6" t="s">
        <v>765</v>
      </c>
      <c r="G232" s="6" t="s">
        <v>19</v>
      </c>
      <c r="H232" s="6" t="s">
        <v>18</v>
      </c>
      <c r="I232" s="6" t="s">
        <v>18</v>
      </c>
      <c r="J232" s="6" t="s">
        <v>770</v>
      </c>
      <c r="K232" s="6" t="s">
        <v>190</v>
      </c>
      <c r="L232" s="6" t="s">
        <v>766</v>
      </c>
      <c r="M232" s="6" t="s">
        <v>769</v>
      </c>
      <c r="N232" s="6" t="s">
        <v>190</v>
      </c>
    </row>
    <row r="233" spans="1:14" ht="15.75">
      <c r="A233" s="140" t="s">
        <v>198</v>
      </c>
      <c r="B233" s="6">
        <v>4</v>
      </c>
      <c r="C233" s="189" t="s">
        <v>89</v>
      </c>
      <c r="D233" s="6" t="s">
        <v>615</v>
      </c>
      <c r="E233" s="6" t="s">
        <v>18</v>
      </c>
      <c r="F233" s="6" t="s">
        <v>18</v>
      </c>
      <c r="G233" s="6" t="s">
        <v>19</v>
      </c>
      <c r="H233" s="6" t="s">
        <v>18</v>
      </c>
      <c r="I233" s="6" t="s">
        <v>18</v>
      </c>
      <c r="J233" s="6" t="s">
        <v>769</v>
      </c>
      <c r="K233" s="6" t="s">
        <v>190</v>
      </c>
      <c r="L233" s="6" t="s">
        <v>190</v>
      </c>
      <c r="M233" s="6" t="s">
        <v>769</v>
      </c>
      <c r="N233" s="6" t="s">
        <v>190</v>
      </c>
    </row>
    <row r="234" spans="1:14" ht="15.75">
      <c r="A234" s="140" t="s">
        <v>198</v>
      </c>
      <c r="B234" s="6">
        <v>5</v>
      </c>
      <c r="C234" s="189" t="s">
        <v>135</v>
      </c>
      <c r="D234" s="6" t="s">
        <v>468</v>
      </c>
      <c r="E234" s="6" t="s">
        <v>765</v>
      </c>
      <c r="F234" s="6" t="s">
        <v>765</v>
      </c>
      <c r="G234" s="6" t="s">
        <v>19</v>
      </c>
      <c r="H234" s="6" t="s">
        <v>18</v>
      </c>
      <c r="I234" s="6" t="s">
        <v>18</v>
      </c>
      <c r="J234" s="6" t="s">
        <v>768</v>
      </c>
      <c r="K234" s="6" t="s">
        <v>190</v>
      </c>
      <c r="L234" s="6" t="s">
        <v>190</v>
      </c>
      <c r="M234" s="6" t="s">
        <v>769</v>
      </c>
      <c r="N234" s="6" t="s">
        <v>190</v>
      </c>
    </row>
    <row r="235" spans="1:14" ht="15.75">
      <c r="A235" s="140" t="s">
        <v>198</v>
      </c>
      <c r="B235" s="6">
        <v>6</v>
      </c>
      <c r="C235" s="189" t="s">
        <v>401</v>
      </c>
      <c r="D235" s="6" t="s">
        <v>616</v>
      </c>
      <c r="E235" s="6" t="s">
        <v>765</v>
      </c>
      <c r="F235" s="6" t="s">
        <v>18</v>
      </c>
      <c r="G235" s="6" t="s">
        <v>19</v>
      </c>
      <c r="H235" s="6" t="s">
        <v>18</v>
      </c>
      <c r="I235" s="6" t="s">
        <v>18</v>
      </c>
      <c r="J235" s="6" t="s">
        <v>768</v>
      </c>
      <c r="K235" s="6" t="s">
        <v>766</v>
      </c>
      <c r="L235" s="6" t="s">
        <v>766</v>
      </c>
      <c r="M235" s="6" t="s">
        <v>769</v>
      </c>
      <c r="N235" s="6" t="s">
        <v>190</v>
      </c>
    </row>
    <row r="236" spans="1:14" ht="15.75">
      <c r="A236" s="140" t="s">
        <v>198</v>
      </c>
      <c r="B236" s="6">
        <v>7</v>
      </c>
      <c r="C236" s="189" t="s">
        <v>92</v>
      </c>
      <c r="D236" s="6" t="s">
        <v>617</v>
      </c>
      <c r="E236" s="6" t="s">
        <v>765</v>
      </c>
      <c r="F236" s="6" t="s">
        <v>19</v>
      </c>
      <c r="G236" s="6" t="s">
        <v>19</v>
      </c>
      <c r="H236" s="6" t="s">
        <v>18</v>
      </c>
      <c r="I236" s="6" t="s">
        <v>18</v>
      </c>
      <c r="J236" s="6" t="s">
        <v>768</v>
      </c>
      <c r="K236" s="6" t="s">
        <v>768</v>
      </c>
      <c r="L236" s="6" t="s">
        <v>190</v>
      </c>
      <c r="M236" s="6" t="s">
        <v>770</v>
      </c>
      <c r="N236" s="6" t="s">
        <v>190</v>
      </c>
    </row>
    <row r="237" spans="1:14" ht="15.75">
      <c r="A237" s="140" t="s">
        <v>198</v>
      </c>
      <c r="B237" s="6">
        <v>8</v>
      </c>
      <c r="C237" s="189" t="s">
        <v>91</v>
      </c>
      <c r="D237" s="6" t="s">
        <v>618</v>
      </c>
      <c r="E237" s="6" t="s">
        <v>765</v>
      </c>
      <c r="F237" s="6" t="s">
        <v>765</v>
      </c>
      <c r="G237" s="6" t="s">
        <v>18</v>
      </c>
      <c r="H237" s="6" t="s">
        <v>18</v>
      </c>
      <c r="I237" s="6" t="s">
        <v>18</v>
      </c>
      <c r="J237" s="6" t="s">
        <v>770</v>
      </c>
      <c r="K237" s="6" t="s">
        <v>771</v>
      </c>
      <c r="L237" s="6" t="s">
        <v>768</v>
      </c>
      <c r="M237" s="6" t="s">
        <v>190</v>
      </c>
      <c r="N237" s="6" t="s">
        <v>766</v>
      </c>
    </row>
    <row r="238" spans="1:14" ht="15.75">
      <c r="A238" s="140" t="s">
        <v>198</v>
      </c>
      <c r="B238" s="6">
        <v>9</v>
      </c>
      <c r="C238" s="189" t="s">
        <v>90</v>
      </c>
      <c r="D238" s="6" t="s">
        <v>619</v>
      </c>
      <c r="E238" s="6" t="s">
        <v>19</v>
      </c>
      <c r="F238" s="6" t="s">
        <v>18</v>
      </c>
      <c r="G238" s="6" t="s">
        <v>765</v>
      </c>
      <c r="H238" s="6" t="s">
        <v>765</v>
      </c>
      <c r="I238" s="6" t="s">
        <v>19</v>
      </c>
      <c r="J238" s="6" t="s">
        <v>766</v>
      </c>
      <c r="K238" s="6" t="s">
        <v>766</v>
      </c>
      <c r="L238" s="6" t="s">
        <v>190</v>
      </c>
      <c r="M238" s="6" t="s">
        <v>767</v>
      </c>
      <c r="N238" s="6" t="s">
        <v>190</v>
      </c>
    </row>
    <row r="239" spans="1:14" ht="15.75">
      <c r="A239" s="140" t="s">
        <v>198</v>
      </c>
      <c r="B239" s="6">
        <v>10</v>
      </c>
      <c r="C239" s="189" t="s">
        <v>231</v>
      </c>
      <c r="D239" s="6" t="s">
        <v>620</v>
      </c>
      <c r="E239" s="6" t="s">
        <v>19</v>
      </c>
      <c r="F239" s="6" t="s">
        <v>19</v>
      </c>
      <c r="G239" s="6" t="s">
        <v>18</v>
      </c>
      <c r="H239" s="6" t="s">
        <v>765</v>
      </c>
      <c r="I239" s="6" t="s">
        <v>765</v>
      </c>
      <c r="J239" s="6" t="s">
        <v>190</v>
      </c>
      <c r="K239" s="6" t="s">
        <v>768</v>
      </c>
      <c r="L239" s="6" t="s">
        <v>769</v>
      </c>
      <c r="M239" s="6" t="s">
        <v>768</v>
      </c>
      <c r="N239" s="6" t="s">
        <v>191</v>
      </c>
    </row>
    <row r="240" spans="1:14" ht="15.75">
      <c r="A240" s="140" t="s">
        <v>198</v>
      </c>
      <c r="B240" s="6">
        <v>11</v>
      </c>
      <c r="C240" s="189" t="s">
        <v>232</v>
      </c>
      <c r="D240" s="6" t="s">
        <v>621</v>
      </c>
      <c r="E240" s="6" t="s">
        <v>18</v>
      </c>
      <c r="F240" s="6" t="s">
        <v>18</v>
      </c>
      <c r="G240" s="6" t="s">
        <v>765</v>
      </c>
      <c r="H240" s="6" t="s">
        <v>765</v>
      </c>
      <c r="I240" s="6" t="s">
        <v>18</v>
      </c>
      <c r="J240" s="6" t="s">
        <v>768</v>
      </c>
      <c r="K240" s="6" t="s">
        <v>190</v>
      </c>
      <c r="L240" s="6" t="s">
        <v>768</v>
      </c>
      <c r="M240" s="6" t="s">
        <v>769</v>
      </c>
      <c r="N240" s="6" t="s">
        <v>768</v>
      </c>
    </row>
    <row r="241" spans="1:14" ht="15.75">
      <c r="A241" s="140" t="s">
        <v>198</v>
      </c>
      <c r="B241" s="6">
        <v>12</v>
      </c>
      <c r="C241" s="189" t="s">
        <v>233</v>
      </c>
      <c r="D241" s="6" t="s">
        <v>622</v>
      </c>
      <c r="E241" s="6" t="s">
        <v>18</v>
      </c>
      <c r="F241" s="6" t="s">
        <v>19</v>
      </c>
      <c r="G241" s="6" t="s">
        <v>765</v>
      </c>
      <c r="H241" s="6" t="s">
        <v>18</v>
      </c>
      <c r="I241" s="6" t="s">
        <v>765</v>
      </c>
      <c r="J241" s="6" t="s">
        <v>766</v>
      </c>
      <c r="K241" s="6" t="s">
        <v>766</v>
      </c>
      <c r="L241" s="6" t="s">
        <v>768</v>
      </c>
      <c r="M241" s="6" t="s">
        <v>770</v>
      </c>
      <c r="N241" s="6" t="s">
        <v>190</v>
      </c>
    </row>
    <row r="242" spans="1:14" ht="15.75">
      <c r="A242" s="140" t="s">
        <v>126</v>
      </c>
      <c r="B242" s="6">
        <v>1</v>
      </c>
      <c r="C242" s="189" t="s">
        <v>169</v>
      </c>
      <c r="D242" s="6" t="s">
        <v>585</v>
      </c>
      <c r="E242" s="6" t="s">
        <v>765</v>
      </c>
      <c r="F242" s="6" t="s">
        <v>18</v>
      </c>
      <c r="G242" s="6" t="s">
        <v>19</v>
      </c>
      <c r="H242" s="6" t="s">
        <v>18</v>
      </c>
      <c r="I242" s="6" t="s">
        <v>18</v>
      </c>
      <c r="J242" s="6" t="s">
        <v>766</v>
      </c>
      <c r="K242" s="6" t="s">
        <v>190</v>
      </c>
      <c r="L242" s="6" t="s">
        <v>766</v>
      </c>
      <c r="M242" s="6" t="s">
        <v>769</v>
      </c>
      <c r="N242" s="6" t="s">
        <v>190</v>
      </c>
    </row>
    <row r="243" spans="1:14" ht="15.75">
      <c r="A243" s="140" t="s">
        <v>126</v>
      </c>
      <c r="B243" s="6">
        <v>2</v>
      </c>
      <c r="C243" s="189" t="s">
        <v>170</v>
      </c>
      <c r="D243" s="6" t="s">
        <v>623</v>
      </c>
      <c r="E243" s="6" t="s">
        <v>18</v>
      </c>
      <c r="F243" s="6" t="s">
        <v>765</v>
      </c>
      <c r="G243" s="6" t="s">
        <v>19</v>
      </c>
      <c r="H243" s="6" t="s">
        <v>18</v>
      </c>
      <c r="I243" s="6" t="s">
        <v>18</v>
      </c>
      <c r="J243" s="6" t="s">
        <v>768</v>
      </c>
      <c r="K243" s="6" t="s">
        <v>766</v>
      </c>
      <c r="L243" s="6" t="s">
        <v>766</v>
      </c>
      <c r="M243" s="6" t="s">
        <v>769</v>
      </c>
      <c r="N243" s="6" t="s">
        <v>768</v>
      </c>
    </row>
    <row r="244" spans="1:14" ht="15.75">
      <c r="A244" s="140" t="s">
        <v>126</v>
      </c>
      <c r="B244" s="6">
        <v>3</v>
      </c>
      <c r="C244" s="189" t="s">
        <v>172</v>
      </c>
      <c r="D244" s="6" t="s">
        <v>624</v>
      </c>
      <c r="E244" s="6" t="s">
        <v>18</v>
      </c>
      <c r="F244" s="6" t="s">
        <v>18</v>
      </c>
      <c r="G244" s="6" t="s">
        <v>765</v>
      </c>
      <c r="H244" s="6" t="s">
        <v>18</v>
      </c>
      <c r="I244" s="6" t="s">
        <v>19</v>
      </c>
      <c r="J244" s="6" t="s">
        <v>190</v>
      </c>
      <c r="K244" s="6" t="s">
        <v>190</v>
      </c>
      <c r="L244" s="6" t="s">
        <v>768</v>
      </c>
      <c r="M244" s="6" t="s">
        <v>770</v>
      </c>
      <c r="N244" s="6" t="s">
        <v>190</v>
      </c>
    </row>
    <row r="245" spans="1:14" ht="15.75">
      <c r="A245" s="140" t="s">
        <v>126</v>
      </c>
      <c r="B245" s="6">
        <v>4</v>
      </c>
      <c r="C245" s="189" t="s">
        <v>295</v>
      </c>
      <c r="D245" s="6" t="s">
        <v>625</v>
      </c>
      <c r="E245" s="6" t="s">
        <v>18</v>
      </c>
      <c r="F245" s="6" t="s">
        <v>19</v>
      </c>
      <c r="G245" s="6" t="s">
        <v>765</v>
      </c>
      <c r="H245" s="6" t="s">
        <v>18</v>
      </c>
      <c r="I245" s="6" t="s">
        <v>765</v>
      </c>
      <c r="J245" s="6" t="s">
        <v>190</v>
      </c>
      <c r="K245" s="6" t="s">
        <v>766</v>
      </c>
      <c r="L245" s="6" t="s">
        <v>766</v>
      </c>
      <c r="M245" s="6" t="s">
        <v>768</v>
      </c>
      <c r="N245" s="6" t="s">
        <v>190</v>
      </c>
    </row>
    <row r="246" spans="1:14" ht="15.75">
      <c r="A246" s="140" t="s">
        <v>126</v>
      </c>
      <c r="B246" s="6">
        <v>5</v>
      </c>
      <c r="C246" s="189" t="s">
        <v>174</v>
      </c>
      <c r="D246" s="6" t="s">
        <v>626</v>
      </c>
      <c r="E246" s="6" t="s">
        <v>765</v>
      </c>
      <c r="F246" s="6" t="s">
        <v>19</v>
      </c>
      <c r="G246" s="6" t="s">
        <v>19</v>
      </c>
      <c r="H246" s="6" t="s">
        <v>18</v>
      </c>
      <c r="I246" s="6" t="s">
        <v>765</v>
      </c>
      <c r="J246" s="6" t="s">
        <v>190</v>
      </c>
      <c r="K246" s="6" t="s">
        <v>766</v>
      </c>
      <c r="L246" s="6" t="s">
        <v>768</v>
      </c>
      <c r="M246" s="6" t="s">
        <v>770</v>
      </c>
      <c r="N246" s="6" t="s">
        <v>768</v>
      </c>
    </row>
    <row r="247" spans="1:14" ht="15.75">
      <c r="A247" s="140" t="s">
        <v>126</v>
      </c>
      <c r="B247" s="6">
        <v>6</v>
      </c>
      <c r="C247" s="189" t="s">
        <v>177</v>
      </c>
      <c r="D247" s="6" t="s">
        <v>626</v>
      </c>
      <c r="E247" s="6" t="s">
        <v>765</v>
      </c>
      <c r="F247" s="6" t="s">
        <v>19</v>
      </c>
      <c r="G247" s="6" t="s">
        <v>19</v>
      </c>
      <c r="H247" s="6" t="s">
        <v>18</v>
      </c>
      <c r="I247" s="6" t="s">
        <v>765</v>
      </c>
      <c r="J247" s="6" t="s">
        <v>190</v>
      </c>
      <c r="K247" s="6" t="s">
        <v>766</v>
      </c>
      <c r="L247" s="6" t="s">
        <v>768</v>
      </c>
      <c r="M247" s="6" t="s">
        <v>770</v>
      </c>
      <c r="N247" s="6" t="s">
        <v>768</v>
      </c>
    </row>
    <row r="248" spans="1:14" ht="15.75">
      <c r="A248" s="140" t="s">
        <v>126</v>
      </c>
      <c r="B248" s="6">
        <v>7</v>
      </c>
      <c r="C248" s="189" t="s">
        <v>178</v>
      </c>
      <c r="D248" s="6" t="s">
        <v>627</v>
      </c>
      <c r="E248" s="6" t="s">
        <v>18</v>
      </c>
      <c r="F248" s="6" t="s">
        <v>765</v>
      </c>
      <c r="G248" s="6" t="s">
        <v>19</v>
      </c>
      <c r="H248" s="6" t="s">
        <v>18</v>
      </c>
      <c r="I248" s="6" t="s">
        <v>18</v>
      </c>
      <c r="J248" s="6" t="s">
        <v>768</v>
      </c>
      <c r="K248" s="6" t="s">
        <v>190</v>
      </c>
      <c r="L248" s="6" t="s">
        <v>766</v>
      </c>
      <c r="M248" s="6" t="s">
        <v>770</v>
      </c>
      <c r="N248" s="6" t="s">
        <v>190</v>
      </c>
    </row>
    <row r="249" spans="1:14" ht="15.75">
      <c r="A249" s="140" t="s">
        <v>126</v>
      </c>
      <c r="B249" s="6">
        <v>8</v>
      </c>
      <c r="C249" s="189" t="s">
        <v>175</v>
      </c>
      <c r="D249" s="6" t="s">
        <v>628</v>
      </c>
      <c r="E249" s="6" t="s">
        <v>18</v>
      </c>
      <c r="F249" s="6" t="s">
        <v>765</v>
      </c>
      <c r="G249" s="6" t="s">
        <v>19</v>
      </c>
      <c r="H249" s="6" t="s">
        <v>18</v>
      </c>
      <c r="I249" s="6" t="s">
        <v>19</v>
      </c>
      <c r="J249" s="6" t="s">
        <v>190</v>
      </c>
      <c r="K249" s="6" t="s">
        <v>766</v>
      </c>
      <c r="L249" s="6" t="s">
        <v>768</v>
      </c>
      <c r="M249" s="6" t="s">
        <v>769</v>
      </c>
      <c r="N249" s="6" t="s">
        <v>190</v>
      </c>
    </row>
    <row r="250" spans="1:14" ht="15.75">
      <c r="A250" s="140" t="s">
        <v>126</v>
      </c>
      <c r="B250" s="6">
        <v>9</v>
      </c>
      <c r="C250" s="189" t="s">
        <v>173</v>
      </c>
      <c r="D250" s="6" t="s">
        <v>629</v>
      </c>
      <c r="E250" s="6" t="s">
        <v>765</v>
      </c>
      <c r="F250" s="6" t="s">
        <v>18</v>
      </c>
      <c r="G250" s="6" t="s">
        <v>19</v>
      </c>
      <c r="H250" s="6" t="s">
        <v>18</v>
      </c>
      <c r="I250" s="6" t="s">
        <v>765</v>
      </c>
      <c r="J250" s="6" t="s">
        <v>769</v>
      </c>
      <c r="K250" s="6" t="s">
        <v>190</v>
      </c>
      <c r="L250" s="6" t="s">
        <v>190</v>
      </c>
      <c r="M250" s="6" t="s">
        <v>769</v>
      </c>
      <c r="N250" s="6" t="s">
        <v>190</v>
      </c>
    </row>
    <row r="251" spans="1:14" ht="15.75">
      <c r="A251" s="140" t="s">
        <v>126</v>
      </c>
      <c r="B251" s="6">
        <v>10</v>
      </c>
      <c r="C251" s="189" t="s">
        <v>176</v>
      </c>
      <c r="D251" s="6" t="s">
        <v>630</v>
      </c>
      <c r="E251" s="6" t="s">
        <v>19</v>
      </c>
      <c r="F251" s="6" t="s">
        <v>19</v>
      </c>
      <c r="G251" s="6" t="s">
        <v>19</v>
      </c>
      <c r="H251" s="6" t="s">
        <v>18</v>
      </c>
      <c r="I251" s="6" t="s">
        <v>765</v>
      </c>
      <c r="J251" s="6" t="s">
        <v>190</v>
      </c>
      <c r="K251" s="6" t="s">
        <v>766</v>
      </c>
      <c r="L251" s="6" t="s">
        <v>766</v>
      </c>
      <c r="M251" s="6" t="s">
        <v>770</v>
      </c>
      <c r="N251" s="6" t="s">
        <v>768</v>
      </c>
    </row>
    <row r="252" spans="1:14" ht="15.75">
      <c r="A252" s="140" t="s">
        <v>126</v>
      </c>
      <c r="B252" s="6">
        <v>11</v>
      </c>
      <c r="C252" s="189" t="s">
        <v>179</v>
      </c>
      <c r="D252" s="6" t="s">
        <v>631</v>
      </c>
      <c r="E252" s="6" t="s">
        <v>19</v>
      </c>
      <c r="F252" s="6" t="s">
        <v>18</v>
      </c>
      <c r="G252" s="6" t="s">
        <v>19</v>
      </c>
      <c r="H252" s="6" t="s">
        <v>18</v>
      </c>
      <c r="I252" s="6" t="s">
        <v>18</v>
      </c>
      <c r="J252" s="6" t="s">
        <v>768</v>
      </c>
      <c r="K252" s="6" t="s">
        <v>190</v>
      </c>
      <c r="L252" s="6" t="s">
        <v>768</v>
      </c>
      <c r="M252" s="6" t="s">
        <v>770</v>
      </c>
      <c r="N252" s="6" t="s">
        <v>766</v>
      </c>
    </row>
    <row r="253" spans="1:14" ht="15.75">
      <c r="A253" s="140" t="s">
        <v>126</v>
      </c>
      <c r="B253" s="6">
        <v>12</v>
      </c>
      <c r="C253" s="189" t="s">
        <v>171</v>
      </c>
      <c r="D253" s="6" t="s">
        <v>632</v>
      </c>
      <c r="E253" s="6" t="s">
        <v>19</v>
      </c>
      <c r="F253" s="6" t="s">
        <v>765</v>
      </c>
      <c r="G253" s="6" t="s">
        <v>19</v>
      </c>
      <c r="H253" s="6" t="s">
        <v>18</v>
      </c>
      <c r="I253" s="6" t="s">
        <v>18</v>
      </c>
      <c r="J253" s="6" t="s">
        <v>768</v>
      </c>
      <c r="K253" s="6" t="s">
        <v>766</v>
      </c>
      <c r="L253" s="6" t="s">
        <v>766</v>
      </c>
      <c r="M253" s="6" t="s">
        <v>769</v>
      </c>
      <c r="N253" s="6" t="s">
        <v>768</v>
      </c>
    </row>
    <row r="254" spans="1:14" ht="15.75">
      <c r="A254" s="140" t="s">
        <v>266</v>
      </c>
      <c r="B254" s="6">
        <v>1</v>
      </c>
      <c r="C254" s="189" t="s">
        <v>276</v>
      </c>
      <c r="D254" s="6" t="s">
        <v>633</v>
      </c>
      <c r="E254" s="6" t="s">
        <v>18</v>
      </c>
      <c r="F254" s="6" t="s">
        <v>765</v>
      </c>
      <c r="G254" s="6" t="s">
        <v>765</v>
      </c>
      <c r="H254" s="6" t="s">
        <v>19</v>
      </c>
      <c r="I254" s="6" t="s">
        <v>765</v>
      </c>
      <c r="J254" s="6" t="s">
        <v>190</v>
      </c>
      <c r="K254" s="6" t="s">
        <v>774</v>
      </c>
      <c r="L254" s="6" t="s">
        <v>771</v>
      </c>
      <c r="M254" s="6" t="s">
        <v>768</v>
      </c>
      <c r="N254" s="6" t="s">
        <v>766</v>
      </c>
    </row>
    <row r="255" spans="1:14" ht="15.75">
      <c r="A255" s="140" t="s">
        <v>266</v>
      </c>
      <c r="B255" s="6">
        <v>2</v>
      </c>
      <c r="C255" s="189" t="s">
        <v>275</v>
      </c>
      <c r="D255" s="6" t="s">
        <v>634</v>
      </c>
      <c r="E255" s="6" t="s">
        <v>19</v>
      </c>
      <c r="F255" s="6" t="s">
        <v>765</v>
      </c>
      <c r="G255" s="6" t="s">
        <v>19</v>
      </c>
      <c r="H255" s="6" t="s">
        <v>18</v>
      </c>
      <c r="I255" s="6" t="s">
        <v>765</v>
      </c>
      <c r="J255" s="6" t="s">
        <v>768</v>
      </c>
      <c r="K255" s="6" t="s">
        <v>766</v>
      </c>
      <c r="L255" s="6" t="s">
        <v>190</v>
      </c>
      <c r="M255" s="6" t="s">
        <v>769</v>
      </c>
      <c r="N255" s="6" t="s">
        <v>766</v>
      </c>
    </row>
    <row r="256" spans="1:14" ht="15.75">
      <c r="A256" s="140" t="s">
        <v>266</v>
      </c>
      <c r="B256" s="6">
        <v>3</v>
      </c>
      <c r="C256" s="189" t="s">
        <v>270</v>
      </c>
      <c r="D256" s="6" t="s">
        <v>635</v>
      </c>
      <c r="E256" s="6" t="s">
        <v>765</v>
      </c>
      <c r="F256" s="6" t="s">
        <v>18</v>
      </c>
      <c r="G256" s="6" t="s">
        <v>19</v>
      </c>
      <c r="H256" s="6" t="s">
        <v>765</v>
      </c>
      <c r="I256" s="6" t="s">
        <v>765</v>
      </c>
      <c r="J256" s="6" t="s">
        <v>768</v>
      </c>
      <c r="K256" s="6" t="s">
        <v>766</v>
      </c>
      <c r="L256" s="6" t="s">
        <v>766</v>
      </c>
      <c r="M256" s="6" t="s">
        <v>768</v>
      </c>
      <c r="N256" s="6" t="s">
        <v>190</v>
      </c>
    </row>
    <row r="257" spans="1:14" ht="15.75">
      <c r="A257" s="140" t="s">
        <v>266</v>
      </c>
      <c r="B257" s="6">
        <v>4</v>
      </c>
      <c r="C257" s="189" t="s">
        <v>272</v>
      </c>
      <c r="D257" s="6" t="s">
        <v>636</v>
      </c>
      <c r="E257" s="6" t="s">
        <v>18</v>
      </c>
      <c r="F257" s="6" t="s">
        <v>18</v>
      </c>
      <c r="G257" s="6" t="s">
        <v>765</v>
      </c>
      <c r="H257" s="6" t="s">
        <v>18</v>
      </c>
      <c r="I257" s="6" t="s">
        <v>765</v>
      </c>
      <c r="J257" s="6" t="s">
        <v>768</v>
      </c>
      <c r="K257" s="6" t="s">
        <v>190</v>
      </c>
      <c r="L257" s="6" t="s">
        <v>190</v>
      </c>
      <c r="M257" s="6" t="s">
        <v>769</v>
      </c>
      <c r="N257" s="6" t="s">
        <v>190</v>
      </c>
    </row>
    <row r="258" spans="1:14" ht="15.75">
      <c r="A258" s="140" t="s">
        <v>266</v>
      </c>
      <c r="B258" s="6">
        <v>5</v>
      </c>
      <c r="C258" s="189" t="s">
        <v>271</v>
      </c>
      <c r="D258" s="6" t="s">
        <v>637</v>
      </c>
      <c r="E258" s="6" t="s">
        <v>19</v>
      </c>
      <c r="F258" s="6" t="s">
        <v>765</v>
      </c>
      <c r="G258" s="6" t="s">
        <v>19</v>
      </c>
      <c r="H258" s="6" t="s">
        <v>18</v>
      </c>
      <c r="I258" s="6" t="s">
        <v>765</v>
      </c>
      <c r="J258" s="6" t="s">
        <v>770</v>
      </c>
      <c r="K258" s="6" t="s">
        <v>768</v>
      </c>
      <c r="L258" s="6" t="s">
        <v>191</v>
      </c>
      <c r="M258" s="6" t="s">
        <v>767</v>
      </c>
      <c r="N258" s="6" t="s">
        <v>768</v>
      </c>
    </row>
    <row r="259" spans="1:14" ht="15.75">
      <c r="A259" s="140" t="s">
        <v>266</v>
      </c>
      <c r="B259" s="6">
        <v>6</v>
      </c>
      <c r="C259" s="189" t="s">
        <v>274</v>
      </c>
      <c r="D259" s="6" t="s">
        <v>638</v>
      </c>
      <c r="E259" s="6" t="s">
        <v>18</v>
      </c>
      <c r="F259" s="6" t="s">
        <v>18</v>
      </c>
      <c r="G259" s="6" t="s">
        <v>19</v>
      </c>
      <c r="H259" s="6" t="s">
        <v>18</v>
      </c>
      <c r="I259" s="6" t="s">
        <v>18</v>
      </c>
      <c r="J259" s="6" t="s">
        <v>766</v>
      </c>
      <c r="K259" s="6" t="s">
        <v>190</v>
      </c>
      <c r="L259" s="6" t="s">
        <v>771</v>
      </c>
      <c r="M259" s="6" t="s">
        <v>769</v>
      </c>
      <c r="N259" s="6" t="s">
        <v>191</v>
      </c>
    </row>
    <row r="260" spans="1:14" ht="15.75">
      <c r="A260" s="140" t="s">
        <v>266</v>
      </c>
      <c r="B260" s="6">
        <v>7</v>
      </c>
      <c r="C260" s="189" t="s">
        <v>273</v>
      </c>
      <c r="D260" s="6" t="s">
        <v>639</v>
      </c>
      <c r="E260" s="6" t="s">
        <v>18</v>
      </c>
      <c r="F260" s="6" t="s">
        <v>765</v>
      </c>
      <c r="G260" s="6" t="s">
        <v>19</v>
      </c>
      <c r="H260" s="6" t="s">
        <v>18</v>
      </c>
      <c r="I260" s="6" t="s">
        <v>18</v>
      </c>
      <c r="J260" s="6" t="s">
        <v>770</v>
      </c>
      <c r="K260" s="6" t="s">
        <v>766</v>
      </c>
      <c r="L260" s="6" t="s">
        <v>190</v>
      </c>
      <c r="M260" s="6" t="s">
        <v>769</v>
      </c>
      <c r="N260" s="6" t="s">
        <v>768</v>
      </c>
    </row>
    <row r="261" spans="1:14" ht="15.75">
      <c r="A261" s="140" t="s">
        <v>266</v>
      </c>
      <c r="B261" s="6">
        <v>8</v>
      </c>
      <c r="C261" s="189" t="s">
        <v>267</v>
      </c>
      <c r="D261" s="6" t="s">
        <v>640</v>
      </c>
      <c r="E261" s="6" t="s">
        <v>765</v>
      </c>
      <c r="F261" s="6" t="s">
        <v>18</v>
      </c>
      <c r="G261" s="6" t="s">
        <v>19</v>
      </c>
      <c r="H261" s="6" t="s">
        <v>18</v>
      </c>
      <c r="I261" s="6" t="s">
        <v>18</v>
      </c>
      <c r="J261" s="6" t="s">
        <v>768</v>
      </c>
      <c r="K261" s="6" t="s">
        <v>190</v>
      </c>
      <c r="L261" s="6" t="s">
        <v>190</v>
      </c>
      <c r="M261" s="6" t="s">
        <v>770</v>
      </c>
      <c r="N261" s="6" t="s">
        <v>190</v>
      </c>
    </row>
    <row r="262" spans="1:14" ht="15.75">
      <c r="A262" s="140" t="s">
        <v>266</v>
      </c>
      <c r="B262" s="6">
        <v>9</v>
      </c>
      <c r="C262" s="189" t="s">
        <v>269</v>
      </c>
      <c r="D262" s="6" t="s">
        <v>641</v>
      </c>
      <c r="E262" s="6" t="s">
        <v>765</v>
      </c>
      <c r="F262" s="6" t="s">
        <v>18</v>
      </c>
      <c r="G262" s="6" t="s">
        <v>19</v>
      </c>
      <c r="H262" s="6" t="s">
        <v>765</v>
      </c>
      <c r="I262" s="6" t="s">
        <v>18</v>
      </c>
      <c r="J262" s="6" t="s">
        <v>190</v>
      </c>
      <c r="K262" s="6" t="s">
        <v>766</v>
      </c>
      <c r="L262" s="6" t="s">
        <v>768</v>
      </c>
      <c r="M262" s="6" t="s">
        <v>770</v>
      </c>
      <c r="N262" s="6" t="s">
        <v>766</v>
      </c>
    </row>
    <row r="263" spans="1:14" ht="15.75">
      <c r="A263" s="140" t="s">
        <v>266</v>
      </c>
      <c r="B263" s="6">
        <v>10</v>
      </c>
      <c r="C263" s="189" t="s">
        <v>277</v>
      </c>
      <c r="D263" s="6" t="s">
        <v>642</v>
      </c>
      <c r="E263" s="6" t="s">
        <v>18</v>
      </c>
      <c r="F263" s="6" t="s">
        <v>19</v>
      </c>
      <c r="G263" s="6" t="s">
        <v>19</v>
      </c>
      <c r="H263" s="6" t="s">
        <v>18</v>
      </c>
      <c r="I263" s="6" t="s">
        <v>19</v>
      </c>
      <c r="J263" s="6" t="s">
        <v>190</v>
      </c>
      <c r="K263" s="6" t="s">
        <v>190</v>
      </c>
      <c r="L263" s="6" t="s">
        <v>768</v>
      </c>
      <c r="M263" s="6" t="s">
        <v>770</v>
      </c>
      <c r="N263" s="6" t="s">
        <v>190</v>
      </c>
    </row>
    <row r="264" spans="1:14" ht="15.75">
      <c r="A264" s="140" t="s">
        <v>266</v>
      </c>
      <c r="B264" s="6">
        <v>11</v>
      </c>
      <c r="C264" s="189" t="s">
        <v>278</v>
      </c>
      <c r="D264" s="6" t="s">
        <v>643</v>
      </c>
      <c r="E264" s="6" t="s">
        <v>765</v>
      </c>
      <c r="F264" s="6" t="s">
        <v>19</v>
      </c>
      <c r="G264" s="6" t="s">
        <v>19</v>
      </c>
      <c r="H264" s="6" t="s">
        <v>19</v>
      </c>
      <c r="I264" s="6" t="s">
        <v>765</v>
      </c>
      <c r="J264" s="6" t="s">
        <v>190</v>
      </c>
      <c r="K264" s="6" t="s">
        <v>190</v>
      </c>
      <c r="L264" s="6" t="s">
        <v>766</v>
      </c>
      <c r="M264" s="6" t="s">
        <v>191</v>
      </c>
      <c r="N264" s="6" t="s">
        <v>766</v>
      </c>
    </row>
    <row r="265" spans="1:14" ht="15.75">
      <c r="A265" s="140" t="s">
        <v>266</v>
      </c>
      <c r="B265" s="6">
        <v>12</v>
      </c>
      <c r="C265" s="189" t="s">
        <v>268</v>
      </c>
      <c r="D265" s="6" t="s">
        <v>453</v>
      </c>
      <c r="E265" s="6" t="s">
        <v>18</v>
      </c>
      <c r="F265" s="6" t="s">
        <v>765</v>
      </c>
      <c r="G265" s="6" t="s">
        <v>765</v>
      </c>
      <c r="H265" s="6" t="s">
        <v>18</v>
      </c>
      <c r="I265" s="6" t="s">
        <v>765</v>
      </c>
      <c r="J265" s="6" t="s">
        <v>768</v>
      </c>
      <c r="K265" s="6" t="s">
        <v>766</v>
      </c>
      <c r="L265" s="6" t="s">
        <v>190</v>
      </c>
      <c r="M265" s="6" t="s">
        <v>770</v>
      </c>
      <c r="N265" s="6" t="s">
        <v>190</v>
      </c>
    </row>
    <row r="266" spans="1:14" ht="15.75">
      <c r="A266" s="140" t="s">
        <v>12</v>
      </c>
      <c r="B266" s="6">
        <v>1</v>
      </c>
      <c r="C266" s="189" t="s">
        <v>285</v>
      </c>
      <c r="D266" s="6" t="s">
        <v>644</v>
      </c>
      <c r="E266" s="6" t="s">
        <v>18</v>
      </c>
      <c r="F266" s="6" t="s">
        <v>19</v>
      </c>
      <c r="G266" s="6" t="s">
        <v>19</v>
      </c>
      <c r="H266" s="6" t="s">
        <v>18</v>
      </c>
      <c r="I266" s="6" t="s">
        <v>18</v>
      </c>
      <c r="J266" s="6" t="s">
        <v>766</v>
      </c>
      <c r="K266" s="6" t="s">
        <v>190</v>
      </c>
      <c r="L266" s="6" t="s">
        <v>190</v>
      </c>
      <c r="M266" s="6" t="s">
        <v>769</v>
      </c>
      <c r="N266" s="6" t="s">
        <v>190</v>
      </c>
    </row>
    <row r="267" spans="1:14" ht="15.75">
      <c r="A267" s="140" t="s">
        <v>12</v>
      </c>
      <c r="B267" s="6">
        <v>2</v>
      </c>
      <c r="C267" s="189" t="s">
        <v>283</v>
      </c>
      <c r="D267" s="6" t="s">
        <v>645</v>
      </c>
      <c r="E267" s="6" t="s">
        <v>765</v>
      </c>
      <c r="F267" s="6" t="s">
        <v>765</v>
      </c>
      <c r="G267" s="6" t="s">
        <v>19</v>
      </c>
      <c r="H267" s="6" t="s">
        <v>18</v>
      </c>
      <c r="I267" s="6" t="s">
        <v>765</v>
      </c>
      <c r="J267" s="6" t="s">
        <v>768</v>
      </c>
      <c r="K267" s="6" t="s">
        <v>190</v>
      </c>
      <c r="L267" s="6" t="s">
        <v>771</v>
      </c>
      <c r="M267" s="6" t="s">
        <v>767</v>
      </c>
      <c r="N267" s="6" t="s">
        <v>190</v>
      </c>
    </row>
    <row r="268" spans="1:14" ht="15.75">
      <c r="A268" s="140" t="s">
        <v>12</v>
      </c>
      <c r="B268" s="6">
        <v>3</v>
      </c>
      <c r="C268" s="189" t="s">
        <v>286</v>
      </c>
      <c r="D268" s="6" t="s">
        <v>646</v>
      </c>
      <c r="E268" s="6" t="s">
        <v>18</v>
      </c>
      <c r="F268" s="6" t="s">
        <v>765</v>
      </c>
      <c r="G268" s="6" t="s">
        <v>19</v>
      </c>
      <c r="H268" s="6" t="s">
        <v>18</v>
      </c>
      <c r="I268" s="6" t="s">
        <v>18</v>
      </c>
      <c r="J268" s="6" t="s">
        <v>770</v>
      </c>
      <c r="K268" s="6" t="s">
        <v>771</v>
      </c>
      <c r="L268" s="6" t="s">
        <v>190</v>
      </c>
      <c r="M268" s="6" t="s">
        <v>770</v>
      </c>
      <c r="N268" s="6" t="s">
        <v>190</v>
      </c>
    </row>
    <row r="269" spans="1:14" ht="15.75">
      <c r="A269" s="140" t="s">
        <v>12</v>
      </c>
      <c r="B269" s="6">
        <v>4</v>
      </c>
      <c r="C269" s="189" t="s">
        <v>291</v>
      </c>
      <c r="D269" s="6" t="s">
        <v>647</v>
      </c>
      <c r="E269" s="6" t="s">
        <v>19</v>
      </c>
      <c r="F269" s="6" t="s">
        <v>765</v>
      </c>
      <c r="G269" s="6" t="s">
        <v>19</v>
      </c>
      <c r="H269" s="6" t="s">
        <v>765</v>
      </c>
      <c r="I269" s="6" t="s">
        <v>18</v>
      </c>
      <c r="J269" s="6" t="s">
        <v>766</v>
      </c>
      <c r="K269" s="6" t="s">
        <v>190</v>
      </c>
      <c r="L269" s="6" t="s">
        <v>190</v>
      </c>
      <c r="M269" s="6" t="s">
        <v>769</v>
      </c>
      <c r="N269" s="6" t="s">
        <v>766</v>
      </c>
    </row>
    <row r="270" spans="1:14" ht="15.75">
      <c r="A270" s="140" t="s">
        <v>12</v>
      </c>
      <c r="B270" s="6">
        <v>5</v>
      </c>
      <c r="C270" s="189" t="s">
        <v>287</v>
      </c>
      <c r="D270" s="6" t="s">
        <v>648</v>
      </c>
      <c r="E270" s="6" t="s">
        <v>765</v>
      </c>
      <c r="F270" s="6" t="s">
        <v>19</v>
      </c>
      <c r="G270" s="6" t="s">
        <v>19</v>
      </c>
      <c r="H270" s="6" t="s">
        <v>18</v>
      </c>
      <c r="I270" s="6" t="s">
        <v>18</v>
      </c>
      <c r="J270" s="6" t="s">
        <v>766</v>
      </c>
      <c r="K270" s="6" t="s">
        <v>190</v>
      </c>
      <c r="L270" s="6" t="s">
        <v>771</v>
      </c>
      <c r="M270" s="6" t="s">
        <v>770</v>
      </c>
      <c r="N270" s="6" t="s">
        <v>766</v>
      </c>
    </row>
    <row r="271" spans="1:14" ht="15.75">
      <c r="A271" s="140" t="s">
        <v>12</v>
      </c>
      <c r="B271" s="6">
        <v>6</v>
      </c>
      <c r="C271" s="189" t="s">
        <v>293</v>
      </c>
      <c r="D271" s="6" t="s">
        <v>649</v>
      </c>
      <c r="E271" s="6" t="s">
        <v>19</v>
      </c>
      <c r="F271" s="6" t="s">
        <v>19</v>
      </c>
      <c r="G271" s="6" t="s">
        <v>19</v>
      </c>
      <c r="H271" s="6" t="s">
        <v>18</v>
      </c>
      <c r="I271" s="6" t="s">
        <v>18</v>
      </c>
      <c r="J271" s="6" t="s">
        <v>190</v>
      </c>
      <c r="K271" s="6" t="s">
        <v>766</v>
      </c>
      <c r="L271" s="6" t="s">
        <v>190</v>
      </c>
      <c r="M271" s="6" t="s">
        <v>767</v>
      </c>
      <c r="N271" s="6" t="s">
        <v>190</v>
      </c>
    </row>
    <row r="272" spans="1:14" ht="15.75">
      <c r="A272" s="140" t="s">
        <v>12</v>
      </c>
      <c r="B272" s="6">
        <v>7</v>
      </c>
      <c r="C272" s="189" t="s">
        <v>284</v>
      </c>
      <c r="D272" s="6" t="s">
        <v>650</v>
      </c>
      <c r="E272" s="6" t="s">
        <v>18</v>
      </c>
      <c r="F272" s="6" t="s">
        <v>18</v>
      </c>
      <c r="G272" s="6" t="s">
        <v>19</v>
      </c>
      <c r="H272" s="6" t="s">
        <v>765</v>
      </c>
      <c r="I272" s="6" t="s">
        <v>765</v>
      </c>
      <c r="J272" s="6" t="s">
        <v>766</v>
      </c>
      <c r="K272" s="6" t="s">
        <v>768</v>
      </c>
      <c r="L272" s="6" t="s">
        <v>190</v>
      </c>
      <c r="M272" s="6" t="s">
        <v>770</v>
      </c>
      <c r="N272" s="6" t="s">
        <v>190</v>
      </c>
    </row>
    <row r="273" spans="1:14" ht="15.75">
      <c r="A273" s="140" t="s">
        <v>12</v>
      </c>
      <c r="B273" s="6">
        <v>8</v>
      </c>
      <c r="C273" s="189" t="s">
        <v>290</v>
      </c>
      <c r="D273" s="6" t="s">
        <v>651</v>
      </c>
      <c r="E273" s="6" t="s">
        <v>765</v>
      </c>
      <c r="F273" s="6" t="s">
        <v>18</v>
      </c>
      <c r="G273" s="6" t="s">
        <v>19</v>
      </c>
      <c r="H273" s="6" t="s">
        <v>18</v>
      </c>
      <c r="I273" s="6" t="s">
        <v>18</v>
      </c>
      <c r="J273" s="6" t="s">
        <v>770</v>
      </c>
      <c r="K273" s="6" t="s">
        <v>190</v>
      </c>
      <c r="L273" s="6" t="s">
        <v>190</v>
      </c>
      <c r="M273" s="6" t="s">
        <v>770</v>
      </c>
      <c r="N273" s="6" t="s">
        <v>190</v>
      </c>
    </row>
    <row r="274" spans="1:14" ht="15.75">
      <c r="A274" s="140" t="s">
        <v>12</v>
      </c>
      <c r="B274" s="6">
        <v>9</v>
      </c>
      <c r="C274" s="189" t="s">
        <v>288</v>
      </c>
      <c r="D274" s="6" t="s">
        <v>652</v>
      </c>
      <c r="E274" s="6" t="s">
        <v>18</v>
      </c>
      <c r="F274" s="6" t="s">
        <v>18</v>
      </c>
      <c r="G274" s="6" t="s">
        <v>18</v>
      </c>
      <c r="H274" s="6" t="s">
        <v>18</v>
      </c>
      <c r="I274" s="6" t="s">
        <v>765</v>
      </c>
      <c r="J274" s="6" t="s">
        <v>766</v>
      </c>
      <c r="K274" s="6" t="s">
        <v>190</v>
      </c>
      <c r="L274" s="6" t="s">
        <v>190</v>
      </c>
      <c r="M274" s="6" t="s">
        <v>767</v>
      </c>
      <c r="N274" s="6" t="s">
        <v>191</v>
      </c>
    </row>
    <row r="275" spans="1:14" ht="15.75">
      <c r="A275" s="140" t="s">
        <v>12</v>
      </c>
      <c r="B275" s="6">
        <v>10</v>
      </c>
      <c r="C275" s="189" t="s">
        <v>294</v>
      </c>
      <c r="D275" s="6" t="s">
        <v>653</v>
      </c>
      <c r="E275" s="6" t="s">
        <v>765</v>
      </c>
      <c r="F275" s="6" t="s">
        <v>765</v>
      </c>
      <c r="G275" s="6" t="s">
        <v>19</v>
      </c>
      <c r="H275" s="6" t="s">
        <v>18</v>
      </c>
      <c r="I275" s="6" t="s">
        <v>18</v>
      </c>
      <c r="J275" s="6" t="s">
        <v>190</v>
      </c>
      <c r="K275" s="6" t="s">
        <v>766</v>
      </c>
      <c r="L275" s="6" t="s">
        <v>771</v>
      </c>
      <c r="M275" s="6" t="s">
        <v>768</v>
      </c>
      <c r="N275" s="6" t="s">
        <v>766</v>
      </c>
    </row>
    <row r="276" spans="1:14" ht="15.75">
      <c r="A276" s="140" t="s">
        <v>12</v>
      </c>
      <c r="B276" s="6">
        <v>11</v>
      </c>
      <c r="C276" s="189" t="s">
        <v>289</v>
      </c>
      <c r="D276" s="6" t="s">
        <v>654</v>
      </c>
      <c r="E276" s="6" t="s">
        <v>18</v>
      </c>
      <c r="F276" s="6" t="s">
        <v>18</v>
      </c>
      <c r="G276" s="6" t="s">
        <v>18</v>
      </c>
      <c r="H276" s="6" t="s">
        <v>18</v>
      </c>
      <c r="I276" s="6" t="s">
        <v>18</v>
      </c>
      <c r="J276" s="6" t="s">
        <v>766</v>
      </c>
      <c r="K276" s="6" t="s">
        <v>191</v>
      </c>
      <c r="L276" s="6" t="s">
        <v>771</v>
      </c>
      <c r="M276" s="6" t="s">
        <v>191</v>
      </c>
      <c r="N276" s="6" t="s">
        <v>766</v>
      </c>
    </row>
    <row r="277" spans="1:14" ht="15.75">
      <c r="A277" s="140" t="s">
        <v>12</v>
      </c>
      <c r="B277" s="6">
        <v>12</v>
      </c>
      <c r="C277" s="189" t="s">
        <v>292</v>
      </c>
      <c r="D277" s="6" t="s">
        <v>655</v>
      </c>
      <c r="E277" s="6" t="s">
        <v>765</v>
      </c>
      <c r="F277" s="6" t="s">
        <v>765</v>
      </c>
      <c r="G277" s="6" t="s">
        <v>19</v>
      </c>
      <c r="H277" s="6" t="s">
        <v>18</v>
      </c>
      <c r="I277" s="6" t="s">
        <v>18</v>
      </c>
      <c r="J277" s="6" t="s">
        <v>768</v>
      </c>
      <c r="K277" s="6" t="s">
        <v>769</v>
      </c>
      <c r="L277" s="6" t="s">
        <v>766</v>
      </c>
      <c r="M277" s="6" t="s">
        <v>770</v>
      </c>
      <c r="N277" s="6" t="s">
        <v>190</v>
      </c>
    </row>
    <row r="278" spans="1:14" ht="15.75">
      <c r="A278" s="140" t="s">
        <v>15</v>
      </c>
      <c r="B278" s="6">
        <v>1</v>
      </c>
      <c r="C278" s="189" t="s">
        <v>327</v>
      </c>
      <c r="D278" s="6" t="s">
        <v>656</v>
      </c>
      <c r="E278" s="6" t="s">
        <v>18</v>
      </c>
      <c r="F278" s="6" t="s">
        <v>765</v>
      </c>
      <c r="G278" s="6" t="s">
        <v>765</v>
      </c>
      <c r="H278" s="6" t="s">
        <v>18</v>
      </c>
      <c r="I278" s="6" t="s">
        <v>18</v>
      </c>
      <c r="J278" s="6" t="s">
        <v>770</v>
      </c>
      <c r="K278" s="6" t="s">
        <v>771</v>
      </c>
      <c r="L278" s="6" t="s">
        <v>190</v>
      </c>
      <c r="M278" s="6" t="s">
        <v>770</v>
      </c>
      <c r="N278" s="6" t="s">
        <v>766</v>
      </c>
    </row>
    <row r="279" spans="1:14" ht="15.75">
      <c r="A279" s="140" t="s">
        <v>15</v>
      </c>
      <c r="B279" s="6">
        <v>2</v>
      </c>
      <c r="C279" s="189" t="s">
        <v>105</v>
      </c>
      <c r="D279" s="6" t="s">
        <v>530</v>
      </c>
      <c r="E279" s="6" t="s">
        <v>18</v>
      </c>
      <c r="F279" s="6" t="s">
        <v>765</v>
      </c>
      <c r="G279" s="6" t="s">
        <v>19</v>
      </c>
      <c r="H279" s="6" t="s">
        <v>18</v>
      </c>
      <c r="I279" s="6" t="s">
        <v>18</v>
      </c>
      <c r="J279" s="6" t="s">
        <v>770</v>
      </c>
      <c r="K279" s="6" t="s">
        <v>766</v>
      </c>
      <c r="L279" s="6" t="s">
        <v>190</v>
      </c>
      <c r="M279" s="6" t="s">
        <v>770</v>
      </c>
      <c r="N279" s="6" t="s">
        <v>190</v>
      </c>
    </row>
    <row r="280" spans="1:14" ht="15.75">
      <c r="A280" s="140" t="s">
        <v>15</v>
      </c>
      <c r="B280" s="6">
        <v>3</v>
      </c>
      <c r="C280" s="189" t="s">
        <v>138</v>
      </c>
      <c r="D280" s="6" t="s">
        <v>541</v>
      </c>
      <c r="E280" s="6" t="s">
        <v>18</v>
      </c>
      <c r="F280" s="6" t="s">
        <v>18</v>
      </c>
      <c r="G280" s="6" t="s">
        <v>19</v>
      </c>
      <c r="H280" s="6" t="s">
        <v>18</v>
      </c>
      <c r="I280" s="6" t="s">
        <v>18</v>
      </c>
      <c r="J280" s="6" t="s">
        <v>766</v>
      </c>
      <c r="K280" s="6" t="s">
        <v>190</v>
      </c>
      <c r="L280" s="6" t="s">
        <v>190</v>
      </c>
      <c r="M280" s="6" t="s">
        <v>769</v>
      </c>
      <c r="N280" s="6" t="s">
        <v>190</v>
      </c>
    </row>
    <row r="281" spans="1:14" ht="15.75">
      <c r="A281" s="140" t="s">
        <v>15</v>
      </c>
      <c r="B281" s="6">
        <v>4</v>
      </c>
      <c r="C281" s="189" t="s">
        <v>234</v>
      </c>
      <c r="D281" s="6" t="s">
        <v>657</v>
      </c>
      <c r="E281" s="6" t="s">
        <v>765</v>
      </c>
      <c r="F281" s="6" t="s">
        <v>18</v>
      </c>
      <c r="G281" s="6" t="s">
        <v>765</v>
      </c>
      <c r="H281" s="6" t="s">
        <v>18</v>
      </c>
      <c r="I281" s="6" t="s">
        <v>18</v>
      </c>
      <c r="J281" s="6" t="s">
        <v>770</v>
      </c>
      <c r="K281" s="6" t="s">
        <v>771</v>
      </c>
      <c r="L281" s="6" t="s">
        <v>774</v>
      </c>
      <c r="M281" s="6" t="s">
        <v>767</v>
      </c>
      <c r="N281" s="6" t="s">
        <v>190</v>
      </c>
    </row>
    <row r="282" spans="1:14" ht="15.75">
      <c r="A282" s="140" t="s">
        <v>15</v>
      </c>
      <c r="B282" s="6">
        <v>5</v>
      </c>
      <c r="C282" s="189" t="s">
        <v>329</v>
      </c>
      <c r="D282" s="6" t="s">
        <v>658</v>
      </c>
      <c r="E282" s="6" t="s">
        <v>18</v>
      </c>
      <c r="F282" s="6" t="s">
        <v>19</v>
      </c>
      <c r="G282" s="6" t="s">
        <v>19</v>
      </c>
      <c r="H282" s="6" t="s">
        <v>18</v>
      </c>
      <c r="I282" s="6" t="s">
        <v>765</v>
      </c>
      <c r="J282" s="6" t="s">
        <v>768</v>
      </c>
      <c r="K282" s="6" t="s">
        <v>771</v>
      </c>
      <c r="L282" s="6" t="s">
        <v>190</v>
      </c>
      <c r="M282" s="6" t="s">
        <v>768</v>
      </c>
      <c r="N282" s="6" t="s">
        <v>766</v>
      </c>
    </row>
    <row r="283" spans="1:14" ht="15.75">
      <c r="A283" s="140" t="s">
        <v>15</v>
      </c>
      <c r="B283" s="6">
        <v>6</v>
      </c>
      <c r="C283" s="189" t="s">
        <v>332</v>
      </c>
      <c r="D283" s="6" t="s">
        <v>659</v>
      </c>
      <c r="E283" s="6" t="s">
        <v>765</v>
      </c>
      <c r="F283" s="6" t="s">
        <v>765</v>
      </c>
      <c r="G283" s="6" t="s">
        <v>765</v>
      </c>
      <c r="H283" s="6" t="s">
        <v>18</v>
      </c>
      <c r="I283" s="6" t="s">
        <v>18</v>
      </c>
      <c r="J283" s="6" t="s">
        <v>770</v>
      </c>
      <c r="K283" s="6" t="s">
        <v>766</v>
      </c>
      <c r="L283" s="6" t="s">
        <v>190</v>
      </c>
      <c r="M283" s="6" t="s">
        <v>770</v>
      </c>
      <c r="N283" s="6" t="s">
        <v>190</v>
      </c>
    </row>
    <row r="284" spans="1:14" ht="15.75">
      <c r="A284" s="140" t="s">
        <v>15</v>
      </c>
      <c r="B284" s="6">
        <v>7</v>
      </c>
      <c r="C284" s="189" t="s">
        <v>137</v>
      </c>
      <c r="D284" s="6" t="s">
        <v>660</v>
      </c>
      <c r="E284" s="6" t="s">
        <v>18</v>
      </c>
      <c r="F284" s="6" t="s">
        <v>765</v>
      </c>
      <c r="G284" s="6" t="s">
        <v>19</v>
      </c>
      <c r="H284" s="6" t="s">
        <v>18</v>
      </c>
      <c r="I284" s="6" t="s">
        <v>765</v>
      </c>
      <c r="J284" s="6" t="s">
        <v>766</v>
      </c>
      <c r="K284" s="6" t="s">
        <v>770</v>
      </c>
      <c r="L284" s="6" t="s">
        <v>190</v>
      </c>
      <c r="M284" s="6" t="s">
        <v>770</v>
      </c>
      <c r="N284" s="6" t="s">
        <v>766</v>
      </c>
    </row>
    <row r="285" spans="1:14" ht="15.75">
      <c r="A285" s="140" t="s">
        <v>15</v>
      </c>
      <c r="B285" s="6">
        <v>8</v>
      </c>
      <c r="C285" s="189" t="s">
        <v>330</v>
      </c>
      <c r="D285" s="6" t="s">
        <v>661</v>
      </c>
      <c r="E285" s="6" t="s">
        <v>765</v>
      </c>
      <c r="F285" s="6" t="s">
        <v>18</v>
      </c>
      <c r="G285" s="6" t="s">
        <v>19</v>
      </c>
      <c r="H285" s="6" t="s">
        <v>765</v>
      </c>
      <c r="I285" s="6" t="s">
        <v>765</v>
      </c>
      <c r="J285" s="6" t="s">
        <v>768</v>
      </c>
      <c r="K285" s="6" t="s">
        <v>766</v>
      </c>
      <c r="L285" s="6" t="s">
        <v>190</v>
      </c>
      <c r="M285" s="6" t="s">
        <v>770</v>
      </c>
      <c r="N285" s="6" t="s">
        <v>190</v>
      </c>
    </row>
    <row r="286" spans="1:14" ht="15.75">
      <c r="A286" s="140" t="s">
        <v>15</v>
      </c>
      <c r="B286" s="6">
        <v>9</v>
      </c>
      <c r="C286" s="189" t="s">
        <v>328</v>
      </c>
      <c r="D286" s="6" t="s">
        <v>662</v>
      </c>
      <c r="E286" s="6" t="s">
        <v>765</v>
      </c>
      <c r="F286" s="6" t="s">
        <v>765</v>
      </c>
      <c r="G286" s="6" t="s">
        <v>18</v>
      </c>
      <c r="H286" s="6" t="s">
        <v>19</v>
      </c>
      <c r="I286" s="6" t="s">
        <v>18</v>
      </c>
      <c r="J286" s="6" t="s">
        <v>190</v>
      </c>
      <c r="K286" s="6" t="s">
        <v>771</v>
      </c>
      <c r="L286" s="6" t="s">
        <v>190</v>
      </c>
      <c r="M286" s="6" t="s">
        <v>772</v>
      </c>
      <c r="N286" s="6" t="s">
        <v>766</v>
      </c>
    </row>
    <row r="287" spans="1:14" ht="15.75">
      <c r="A287" s="140" t="s">
        <v>15</v>
      </c>
      <c r="B287" s="6">
        <v>10</v>
      </c>
      <c r="C287" s="189" t="s">
        <v>333</v>
      </c>
      <c r="D287" s="6" t="s">
        <v>663</v>
      </c>
      <c r="E287" s="6" t="s">
        <v>19</v>
      </c>
      <c r="F287" s="6" t="s">
        <v>18</v>
      </c>
      <c r="G287" s="6" t="s">
        <v>19</v>
      </c>
      <c r="H287" s="6" t="s">
        <v>19</v>
      </c>
      <c r="I287" s="6" t="s">
        <v>765</v>
      </c>
      <c r="J287" s="6" t="s">
        <v>767</v>
      </c>
      <c r="K287" s="6" t="s">
        <v>768</v>
      </c>
      <c r="L287" s="6" t="s">
        <v>191</v>
      </c>
      <c r="M287" s="6" t="s">
        <v>770</v>
      </c>
      <c r="N287" s="6" t="s">
        <v>190</v>
      </c>
    </row>
    <row r="288" spans="1:14" ht="15.75">
      <c r="A288" s="140" t="s">
        <v>15</v>
      </c>
      <c r="B288" s="6">
        <v>11</v>
      </c>
      <c r="C288" s="189" t="s">
        <v>104</v>
      </c>
      <c r="D288" s="6" t="s">
        <v>664</v>
      </c>
      <c r="E288" s="6" t="s">
        <v>18</v>
      </c>
      <c r="F288" s="6" t="s">
        <v>19</v>
      </c>
      <c r="G288" s="6" t="s">
        <v>19</v>
      </c>
      <c r="H288" s="6" t="s">
        <v>18</v>
      </c>
      <c r="I288" s="6" t="s">
        <v>765</v>
      </c>
      <c r="J288" s="6" t="s">
        <v>768</v>
      </c>
      <c r="K288" s="6" t="s">
        <v>766</v>
      </c>
      <c r="L288" s="6" t="s">
        <v>190</v>
      </c>
      <c r="M288" s="6" t="s">
        <v>769</v>
      </c>
      <c r="N288" s="6" t="s">
        <v>190</v>
      </c>
    </row>
    <row r="289" spans="1:14" ht="15.75">
      <c r="A289" s="140" t="s">
        <v>15</v>
      </c>
      <c r="B289" s="6">
        <v>12</v>
      </c>
      <c r="C289" s="189" t="s">
        <v>331</v>
      </c>
      <c r="D289" s="6" t="s">
        <v>541</v>
      </c>
      <c r="E289" s="6" t="s">
        <v>18</v>
      </c>
      <c r="F289" s="6" t="s">
        <v>18</v>
      </c>
      <c r="G289" s="6" t="s">
        <v>19</v>
      </c>
      <c r="H289" s="6" t="s">
        <v>18</v>
      </c>
      <c r="I289" s="6" t="s">
        <v>18</v>
      </c>
      <c r="J289" s="6" t="s">
        <v>766</v>
      </c>
      <c r="K289" s="6" t="s">
        <v>190</v>
      </c>
      <c r="L289" s="6" t="s">
        <v>190</v>
      </c>
      <c r="M289" s="6" t="s">
        <v>769</v>
      </c>
      <c r="N289" s="6" t="s">
        <v>190</v>
      </c>
    </row>
    <row r="290" spans="1:14" ht="15.75">
      <c r="A290" s="140" t="s">
        <v>203</v>
      </c>
      <c r="B290" s="6">
        <v>1</v>
      </c>
      <c r="C290" s="189" t="s">
        <v>239</v>
      </c>
      <c r="D290" s="6" t="s">
        <v>665</v>
      </c>
      <c r="E290" s="6" t="s">
        <v>18</v>
      </c>
      <c r="F290" s="6" t="s">
        <v>765</v>
      </c>
      <c r="G290" s="6" t="s">
        <v>19</v>
      </c>
      <c r="H290" s="6" t="s">
        <v>18</v>
      </c>
      <c r="I290" s="6" t="s">
        <v>19</v>
      </c>
      <c r="J290" s="6" t="s">
        <v>768</v>
      </c>
      <c r="K290" s="6" t="s">
        <v>766</v>
      </c>
      <c r="L290" s="6" t="s">
        <v>190</v>
      </c>
      <c r="M290" s="6" t="s">
        <v>770</v>
      </c>
      <c r="N290" s="6" t="s">
        <v>190</v>
      </c>
    </row>
    <row r="291" spans="1:14" ht="15.75">
      <c r="A291" s="140" t="s">
        <v>203</v>
      </c>
      <c r="B291" s="6">
        <v>2</v>
      </c>
      <c r="C291" s="189" t="s">
        <v>238</v>
      </c>
      <c r="D291" s="6" t="s">
        <v>666</v>
      </c>
      <c r="E291" s="6" t="s">
        <v>765</v>
      </c>
      <c r="F291" s="6" t="s">
        <v>18</v>
      </c>
      <c r="G291" s="6" t="s">
        <v>19</v>
      </c>
      <c r="H291" s="6" t="s">
        <v>765</v>
      </c>
      <c r="I291" s="6" t="s">
        <v>18</v>
      </c>
      <c r="J291" s="6" t="s">
        <v>768</v>
      </c>
      <c r="K291" s="6" t="s">
        <v>766</v>
      </c>
      <c r="L291" s="6" t="s">
        <v>771</v>
      </c>
      <c r="M291" s="6" t="s">
        <v>769</v>
      </c>
      <c r="N291" s="6" t="s">
        <v>190</v>
      </c>
    </row>
    <row r="292" spans="1:14" ht="15.75">
      <c r="A292" s="140" t="s">
        <v>203</v>
      </c>
      <c r="B292" s="6">
        <v>3</v>
      </c>
      <c r="C292" s="189" t="s">
        <v>235</v>
      </c>
      <c r="D292" s="6" t="s">
        <v>667</v>
      </c>
      <c r="E292" s="6" t="s">
        <v>18</v>
      </c>
      <c r="F292" s="6" t="s">
        <v>19</v>
      </c>
      <c r="G292" s="6" t="s">
        <v>19</v>
      </c>
      <c r="H292" s="6" t="s">
        <v>18</v>
      </c>
      <c r="I292" s="6" t="s">
        <v>18</v>
      </c>
      <c r="J292" s="6" t="s">
        <v>766</v>
      </c>
      <c r="K292" s="6" t="s">
        <v>766</v>
      </c>
      <c r="L292" s="6" t="s">
        <v>190</v>
      </c>
      <c r="M292" s="6" t="s">
        <v>769</v>
      </c>
      <c r="N292" s="6" t="s">
        <v>190</v>
      </c>
    </row>
    <row r="293" spans="1:14" ht="15.75">
      <c r="A293" s="140" t="s">
        <v>203</v>
      </c>
      <c r="B293" s="6">
        <v>4</v>
      </c>
      <c r="C293" s="189" t="s">
        <v>236</v>
      </c>
      <c r="D293" s="6" t="s">
        <v>668</v>
      </c>
      <c r="E293" s="6" t="s">
        <v>765</v>
      </c>
      <c r="F293" s="6" t="s">
        <v>19</v>
      </c>
      <c r="G293" s="6" t="s">
        <v>19</v>
      </c>
      <c r="H293" s="6" t="s">
        <v>18</v>
      </c>
      <c r="I293" s="6" t="s">
        <v>18</v>
      </c>
      <c r="J293" s="6" t="s">
        <v>768</v>
      </c>
      <c r="K293" s="6" t="s">
        <v>190</v>
      </c>
      <c r="L293" s="6" t="s">
        <v>771</v>
      </c>
      <c r="M293" s="6" t="s">
        <v>769</v>
      </c>
      <c r="N293" s="6" t="s">
        <v>766</v>
      </c>
    </row>
    <row r="294" spans="1:14" ht="15.75">
      <c r="A294" s="140" t="s">
        <v>203</v>
      </c>
      <c r="B294" s="6">
        <v>5</v>
      </c>
      <c r="C294" s="189" t="s">
        <v>417</v>
      </c>
      <c r="D294" s="6" t="s">
        <v>669</v>
      </c>
      <c r="E294" s="6" t="s">
        <v>765</v>
      </c>
      <c r="F294" s="6" t="s">
        <v>19</v>
      </c>
      <c r="G294" s="6" t="s">
        <v>19</v>
      </c>
      <c r="H294" s="6" t="s">
        <v>18</v>
      </c>
      <c r="I294" s="6" t="s">
        <v>765</v>
      </c>
      <c r="J294" s="6" t="s">
        <v>766</v>
      </c>
      <c r="K294" s="6" t="s">
        <v>190</v>
      </c>
      <c r="L294" s="6" t="s">
        <v>766</v>
      </c>
      <c r="M294" s="6" t="s">
        <v>770</v>
      </c>
      <c r="N294" s="6" t="s">
        <v>190</v>
      </c>
    </row>
    <row r="295" spans="1:14" ht="15.75">
      <c r="A295" s="140" t="s">
        <v>203</v>
      </c>
      <c r="B295" s="6">
        <v>6</v>
      </c>
      <c r="C295" s="189" t="s">
        <v>106</v>
      </c>
      <c r="D295" s="6" t="s">
        <v>670</v>
      </c>
      <c r="E295" s="6" t="s">
        <v>19</v>
      </c>
      <c r="F295" s="6" t="s">
        <v>765</v>
      </c>
      <c r="G295" s="6" t="s">
        <v>19</v>
      </c>
      <c r="H295" s="6" t="s">
        <v>18</v>
      </c>
      <c r="I295" s="6" t="s">
        <v>18</v>
      </c>
      <c r="J295" s="6" t="s">
        <v>770</v>
      </c>
      <c r="K295" s="6" t="s">
        <v>766</v>
      </c>
      <c r="L295" s="6" t="s">
        <v>766</v>
      </c>
      <c r="M295" s="6" t="s">
        <v>770</v>
      </c>
      <c r="N295" s="6" t="s">
        <v>190</v>
      </c>
    </row>
    <row r="296" spans="1:14" ht="15.75">
      <c r="A296" s="140" t="s">
        <v>203</v>
      </c>
      <c r="B296" s="6">
        <v>7</v>
      </c>
      <c r="C296" s="189" t="s">
        <v>237</v>
      </c>
      <c r="D296" s="6" t="s">
        <v>671</v>
      </c>
      <c r="E296" s="6" t="s">
        <v>765</v>
      </c>
      <c r="F296" s="6" t="s">
        <v>18</v>
      </c>
      <c r="G296" s="6" t="s">
        <v>765</v>
      </c>
      <c r="H296" s="6" t="s">
        <v>19</v>
      </c>
      <c r="I296" s="6" t="s">
        <v>765</v>
      </c>
      <c r="J296" s="6" t="s">
        <v>190</v>
      </c>
      <c r="K296" s="6" t="s">
        <v>768</v>
      </c>
      <c r="L296" s="6" t="s">
        <v>190</v>
      </c>
      <c r="M296" s="6" t="s">
        <v>768</v>
      </c>
      <c r="N296" s="6" t="s">
        <v>771</v>
      </c>
    </row>
    <row r="297" spans="1:3" ht="15.75">
      <c r="A297" s="140" t="s">
        <v>203</v>
      </c>
      <c r="B297" s="6">
        <v>8</v>
      </c>
      <c r="C297" s="189"/>
    </row>
    <row r="298" spans="1:3" ht="15.75">
      <c r="A298" s="140" t="s">
        <v>203</v>
      </c>
      <c r="B298" s="6">
        <v>9</v>
      </c>
      <c r="C298" s="189"/>
    </row>
    <row r="299" spans="1:3" ht="15.75">
      <c r="A299" s="140" t="s">
        <v>203</v>
      </c>
      <c r="B299" s="6">
        <v>10</v>
      </c>
      <c r="C299" s="189"/>
    </row>
    <row r="300" spans="1:3" ht="15.75">
      <c r="A300" s="140" t="s">
        <v>203</v>
      </c>
      <c r="B300" s="6">
        <v>11</v>
      </c>
      <c r="C300" s="189"/>
    </row>
    <row r="301" spans="1:3" ht="15.75">
      <c r="A301" s="140" t="s">
        <v>203</v>
      </c>
      <c r="B301" s="6">
        <v>12</v>
      </c>
      <c r="C301" s="189"/>
    </row>
    <row r="302" spans="1:14" ht="15.75">
      <c r="A302" s="140" t="s">
        <v>412</v>
      </c>
      <c r="B302" s="6">
        <v>1</v>
      </c>
      <c r="C302" s="189" t="s">
        <v>413</v>
      </c>
      <c r="D302" s="6" t="s">
        <v>672</v>
      </c>
      <c r="E302" s="6" t="s">
        <v>765</v>
      </c>
      <c r="F302" s="6" t="s">
        <v>18</v>
      </c>
      <c r="G302" s="6" t="s">
        <v>19</v>
      </c>
      <c r="H302" s="6" t="s">
        <v>18</v>
      </c>
      <c r="I302" s="6" t="s">
        <v>18</v>
      </c>
      <c r="J302" s="6" t="s">
        <v>766</v>
      </c>
      <c r="K302" s="6" t="s">
        <v>766</v>
      </c>
      <c r="L302" s="6" t="s">
        <v>190</v>
      </c>
      <c r="M302" s="6" t="s">
        <v>770</v>
      </c>
      <c r="N302" s="6" t="s">
        <v>766</v>
      </c>
    </row>
    <row r="303" spans="1:14" ht="15.75">
      <c r="A303" s="140" t="s">
        <v>412</v>
      </c>
      <c r="B303" s="6">
        <v>2</v>
      </c>
      <c r="C303" s="189" t="s">
        <v>78</v>
      </c>
      <c r="D303" s="6" t="s">
        <v>673</v>
      </c>
      <c r="E303" s="6" t="s">
        <v>18</v>
      </c>
      <c r="F303" s="6" t="s">
        <v>18</v>
      </c>
      <c r="G303" s="6" t="s">
        <v>19</v>
      </c>
      <c r="H303" s="6" t="s">
        <v>18</v>
      </c>
      <c r="I303" s="6" t="s">
        <v>18</v>
      </c>
      <c r="J303" s="6" t="s">
        <v>770</v>
      </c>
      <c r="K303" s="6" t="s">
        <v>190</v>
      </c>
      <c r="L303" s="6" t="s">
        <v>766</v>
      </c>
      <c r="M303" s="6" t="s">
        <v>767</v>
      </c>
      <c r="N303" s="6" t="s">
        <v>766</v>
      </c>
    </row>
    <row r="304" spans="1:14" ht="15.75">
      <c r="A304" s="140" t="s">
        <v>412</v>
      </c>
      <c r="B304" s="6">
        <v>3</v>
      </c>
      <c r="C304" s="189" t="s">
        <v>74</v>
      </c>
      <c r="D304" s="6" t="s">
        <v>674</v>
      </c>
      <c r="E304" s="6" t="s">
        <v>18</v>
      </c>
      <c r="F304" s="6" t="s">
        <v>765</v>
      </c>
      <c r="G304" s="6" t="s">
        <v>19</v>
      </c>
      <c r="H304" s="6" t="s">
        <v>765</v>
      </c>
      <c r="I304" s="6" t="s">
        <v>18</v>
      </c>
      <c r="J304" s="6" t="s">
        <v>766</v>
      </c>
      <c r="K304" s="6" t="s">
        <v>190</v>
      </c>
      <c r="L304" s="6" t="s">
        <v>771</v>
      </c>
      <c r="M304" s="6" t="s">
        <v>769</v>
      </c>
      <c r="N304" s="6" t="s">
        <v>190</v>
      </c>
    </row>
    <row r="305" spans="1:14" ht="15.75">
      <c r="A305" s="140" t="s">
        <v>412</v>
      </c>
      <c r="B305" s="6">
        <v>4</v>
      </c>
      <c r="C305" s="189" t="s">
        <v>75</v>
      </c>
      <c r="D305" s="6" t="s">
        <v>675</v>
      </c>
      <c r="E305" s="6" t="s">
        <v>765</v>
      </c>
      <c r="F305" s="6" t="s">
        <v>765</v>
      </c>
      <c r="G305" s="6" t="s">
        <v>19</v>
      </c>
      <c r="H305" s="6" t="s">
        <v>18</v>
      </c>
      <c r="I305" s="6" t="s">
        <v>18</v>
      </c>
      <c r="J305" s="6" t="s">
        <v>766</v>
      </c>
      <c r="K305" s="6" t="s">
        <v>190</v>
      </c>
      <c r="L305" s="6" t="s">
        <v>766</v>
      </c>
      <c r="M305" s="6" t="s">
        <v>769</v>
      </c>
      <c r="N305" s="6" t="s">
        <v>190</v>
      </c>
    </row>
    <row r="306" spans="1:14" ht="15.75">
      <c r="A306" s="140" t="s">
        <v>412</v>
      </c>
      <c r="B306" s="6">
        <v>5</v>
      </c>
      <c r="C306" s="189" t="s">
        <v>76</v>
      </c>
      <c r="D306" s="6" t="s">
        <v>676</v>
      </c>
      <c r="E306" s="6" t="s">
        <v>18</v>
      </c>
      <c r="F306" s="6" t="s">
        <v>19</v>
      </c>
      <c r="G306" s="6" t="s">
        <v>19</v>
      </c>
      <c r="H306" s="6" t="s">
        <v>18</v>
      </c>
      <c r="I306" s="6" t="s">
        <v>18</v>
      </c>
      <c r="J306" s="6" t="s">
        <v>774</v>
      </c>
      <c r="K306" s="6" t="s">
        <v>766</v>
      </c>
      <c r="L306" s="6" t="s">
        <v>771</v>
      </c>
      <c r="M306" s="6" t="s">
        <v>770</v>
      </c>
      <c r="N306" s="6" t="s">
        <v>190</v>
      </c>
    </row>
    <row r="307" spans="1:14" ht="15.75">
      <c r="A307" s="140" t="s">
        <v>412</v>
      </c>
      <c r="B307" s="6">
        <v>6</v>
      </c>
      <c r="C307" s="189" t="s">
        <v>240</v>
      </c>
      <c r="D307" s="6" t="s">
        <v>677</v>
      </c>
      <c r="E307" s="6" t="s">
        <v>18</v>
      </c>
      <c r="F307" s="6" t="s">
        <v>19</v>
      </c>
      <c r="G307" s="6" t="s">
        <v>19</v>
      </c>
      <c r="H307" s="6" t="s">
        <v>18</v>
      </c>
      <c r="I307" s="6" t="s">
        <v>18</v>
      </c>
      <c r="J307" s="6" t="s">
        <v>770</v>
      </c>
      <c r="K307" s="6" t="s">
        <v>190</v>
      </c>
      <c r="L307" s="6" t="s">
        <v>771</v>
      </c>
      <c r="M307" s="6" t="s">
        <v>767</v>
      </c>
      <c r="N307" s="6" t="s">
        <v>190</v>
      </c>
    </row>
    <row r="308" spans="1:14" ht="15.75">
      <c r="A308" s="140" t="s">
        <v>412</v>
      </c>
      <c r="B308" s="6">
        <v>7</v>
      </c>
      <c r="C308" s="189" t="s">
        <v>139</v>
      </c>
      <c r="D308" s="6" t="s">
        <v>678</v>
      </c>
      <c r="E308" s="6" t="s">
        <v>765</v>
      </c>
      <c r="F308" s="6" t="s">
        <v>765</v>
      </c>
      <c r="G308" s="6" t="s">
        <v>765</v>
      </c>
      <c r="H308" s="6" t="s">
        <v>18</v>
      </c>
      <c r="I308" s="6" t="s">
        <v>18</v>
      </c>
      <c r="J308" s="6" t="s">
        <v>768</v>
      </c>
      <c r="K308" s="6" t="s">
        <v>773</v>
      </c>
      <c r="L308" s="6" t="s">
        <v>767</v>
      </c>
      <c r="M308" s="6" t="s">
        <v>191</v>
      </c>
      <c r="N308" s="6" t="s">
        <v>770</v>
      </c>
    </row>
    <row r="309" spans="1:14" ht="15.75">
      <c r="A309" s="140" t="s">
        <v>412</v>
      </c>
      <c r="B309" s="6">
        <v>8</v>
      </c>
      <c r="C309" s="189" t="s">
        <v>77</v>
      </c>
      <c r="D309" s="6" t="s">
        <v>679</v>
      </c>
      <c r="E309" s="6" t="s">
        <v>765</v>
      </c>
      <c r="F309" s="6" t="s">
        <v>19</v>
      </c>
      <c r="G309" s="6" t="s">
        <v>19</v>
      </c>
      <c r="H309" s="6" t="s">
        <v>18</v>
      </c>
      <c r="I309" s="6" t="s">
        <v>765</v>
      </c>
      <c r="J309" s="6" t="s">
        <v>773</v>
      </c>
      <c r="K309" s="6" t="s">
        <v>768</v>
      </c>
      <c r="L309" s="6" t="s">
        <v>190</v>
      </c>
      <c r="M309" s="6" t="s">
        <v>767</v>
      </c>
      <c r="N309" s="6" t="s">
        <v>766</v>
      </c>
    </row>
    <row r="310" spans="1:14" ht="15.75">
      <c r="A310" s="140" t="s">
        <v>412</v>
      </c>
      <c r="B310" s="6">
        <v>9</v>
      </c>
      <c r="C310" s="189" t="s">
        <v>414</v>
      </c>
      <c r="D310" s="6" t="s">
        <v>680</v>
      </c>
      <c r="E310" s="6" t="s">
        <v>18</v>
      </c>
      <c r="F310" s="6" t="s">
        <v>19</v>
      </c>
      <c r="G310" s="6" t="s">
        <v>19</v>
      </c>
      <c r="H310" s="6" t="s">
        <v>18</v>
      </c>
      <c r="I310" s="6" t="s">
        <v>18</v>
      </c>
      <c r="J310" s="6" t="s">
        <v>766</v>
      </c>
      <c r="K310" s="6" t="s">
        <v>771</v>
      </c>
      <c r="L310" s="6" t="s">
        <v>766</v>
      </c>
      <c r="M310" s="6" t="s">
        <v>772</v>
      </c>
      <c r="N310" s="6" t="s">
        <v>766</v>
      </c>
    </row>
    <row r="311" spans="1:14" ht="15.75">
      <c r="A311" s="140" t="s">
        <v>412</v>
      </c>
      <c r="B311" s="6">
        <v>10</v>
      </c>
      <c r="C311" s="189" t="s">
        <v>415</v>
      </c>
      <c r="D311" s="6" t="s">
        <v>681</v>
      </c>
      <c r="E311" s="6" t="s">
        <v>18</v>
      </c>
      <c r="F311" s="6" t="s">
        <v>765</v>
      </c>
      <c r="G311" s="6" t="s">
        <v>19</v>
      </c>
      <c r="H311" s="6" t="s">
        <v>18</v>
      </c>
      <c r="I311" s="6" t="s">
        <v>765</v>
      </c>
      <c r="J311" s="6" t="s">
        <v>773</v>
      </c>
      <c r="K311" s="6" t="s">
        <v>769</v>
      </c>
      <c r="L311" s="6" t="s">
        <v>766</v>
      </c>
      <c r="M311" s="6" t="s">
        <v>773</v>
      </c>
      <c r="N311" s="6" t="s">
        <v>190</v>
      </c>
    </row>
    <row r="312" spans="1:14" ht="15.75">
      <c r="A312" s="140" t="s">
        <v>412</v>
      </c>
      <c r="B312" s="6">
        <v>11</v>
      </c>
      <c r="C312" s="189" t="s">
        <v>79</v>
      </c>
      <c r="D312" s="6" t="s">
        <v>682</v>
      </c>
      <c r="E312" s="6" t="s">
        <v>18</v>
      </c>
      <c r="F312" s="6" t="s">
        <v>765</v>
      </c>
      <c r="G312" s="6" t="s">
        <v>19</v>
      </c>
      <c r="H312" s="6" t="s">
        <v>18</v>
      </c>
      <c r="I312" s="6" t="s">
        <v>19</v>
      </c>
      <c r="J312" s="6" t="s">
        <v>778</v>
      </c>
      <c r="K312" s="6" t="s">
        <v>771</v>
      </c>
      <c r="L312" s="6" t="s">
        <v>190</v>
      </c>
      <c r="M312" s="6" t="s">
        <v>770</v>
      </c>
      <c r="N312" s="6" t="s">
        <v>190</v>
      </c>
    </row>
    <row r="313" spans="1:14" ht="15.75">
      <c r="A313" s="140" t="s">
        <v>412</v>
      </c>
      <c r="B313" s="6">
        <v>12</v>
      </c>
      <c r="C313" s="189" t="s">
        <v>416</v>
      </c>
      <c r="D313" s="6" t="s">
        <v>683</v>
      </c>
      <c r="E313" s="6" t="s">
        <v>18</v>
      </c>
      <c r="F313" s="6" t="s">
        <v>765</v>
      </c>
      <c r="G313" s="6" t="s">
        <v>18</v>
      </c>
      <c r="H313" s="6" t="s">
        <v>18</v>
      </c>
      <c r="I313" s="6" t="s">
        <v>765</v>
      </c>
      <c r="J313" s="6" t="s">
        <v>766</v>
      </c>
      <c r="K313" s="6" t="s">
        <v>766</v>
      </c>
      <c r="L313" s="6" t="s">
        <v>768</v>
      </c>
      <c r="M313" s="6" t="s">
        <v>767</v>
      </c>
      <c r="N313" s="6" t="s">
        <v>190</v>
      </c>
    </row>
    <row r="314" spans="1:14" ht="15.75">
      <c r="A314" s="140" t="s">
        <v>9</v>
      </c>
      <c r="B314" s="6">
        <v>1</v>
      </c>
      <c r="C314" s="189" t="s">
        <v>261</v>
      </c>
      <c r="D314" s="6" t="s">
        <v>684</v>
      </c>
      <c r="E314" s="6" t="s">
        <v>18</v>
      </c>
      <c r="F314" s="6" t="s">
        <v>18</v>
      </c>
      <c r="G314" s="6" t="s">
        <v>19</v>
      </c>
      <c r="H314" s="6" t="s">
        <v>18</v>
      </c>
      <c r="I314" s="6" t="s">
        <v>18</v>
      </c>
      <c r="J314" s="6" t="s">
        <v>766</v>
      </c>
      <c r="K314" s="6" t="s">
        <v>190</v>
      </c>
      <c r="L314" s="6" t="s">
        <v>766</v>
      </c>
      <c r="M314" s="6" t="s">
        <v>768</v>
      </c>
      <c r="N314" s="6" t="s">
        <v>771</v>
      </c>
    </row>
    <row r="315" spans="1:14" ht="15.75">
      <c r="A315" s="140" t="s">
        <v>9</v>
      </c>
      <c r="B315" s="6">
        <v>2</v>
      </c>
      <c r="C315" s="189" t="s">
        <v>66</v>
      </c>
      <c r="D315" s="6" t="s">
        <v>526</v>
      </c>
      <c r="E315" s="6" t="s">
        <v>18</v>
      </c>
      <c r="F315" s="6" t="s">
        <v>19</v>
      </c>
      <c r="G315" s="6" t="s">
        <v>19</v>
      </c>
      <c r="H315" s="6" t="s">
        <v>18</v>
      </c>
      <c r="I315" s="6" t="s">
        <v>18</v>
      </c>
      <c r="J315" s="6" t="s">
        <v>768</v>
      </c>
      <c r="K315" s="6" t="s">
        <v>190</v>
      </c>
      <c r="L315" s="6" t="s">
        <v>190</v>
      </c>
      <c r="M315" s="6" t="s">
        <v>769</v>
      </c>
      <c r="N315" s="6" t="s">
        <v>190</v>
      </c>
    </row>
    <row r="316" spans="1:14" ht="15.75">
      <c r="A316" s="140" t="s">
        <v>9</v>
      </c>
      <c r="B316" s="6">
        <v>3</v>
      </c>
      <c r="C316" s="189" t="s">
        <v>260</v>
      </c>
      <c r="D316" s="6" t="s">
        <v>685</v>
      </c>
      <c r="E316" s="6" t="s">
        <v>18</v>
      </c>
      <c r="F316" s="6" t="s">
        <v>18</v>
      </c>
      <c r="G316" s="6" t="s">
        <v>19</v>
      </c>
      <c r="H316" s="6" t="s">
        <v>18</v>
      </c>
      <c r="I316" s="6" t="s">
        <v>18</v>
      </c>
      <c r="J316" s="6" t="s">
        <v>770</v>
      </c>
      <c r="K316" s="6" t="s">
        <v>771</v>
      </c>
      <c r="L316" s="6" t="s">
        <v>190</v>
      </c>
      <c r="M316" s="6" t="s">
        <v>770</v>
      </c>
      <c r="N316" s="6" t="s">
        <v>190</v>
      </c>
    </row>
    <row r="317" spans="1:14" ht="15.75">
      <c r="A317" s="140" t="s">
        <v>9</v>
      </c>
      <c r="B317" s="6">
        <v>4</v>
      </c>
      <c r="C317" s="189" t="s">
        <v>67</v>
      </c>
      <c r="D317" s="6" t="s">
        <v>686</v>
      </c>
      <c r="E317" s="6" t="s">
        <v>18</v>
      </c>
      <c r="F317" s="6" t="s">
        <v>765</v>
      </c>
      <c r="G317" s="6" t="s">
        <v>19</v>
      </c>
      <c r="H317" s="6" t="s">
        <v>18</v>
      </c>
      <c r="I317" s="6" t="s">
        <v>18</v>
      </c>
      <c r="J317" s="6" t="s">
        <v>766</v>
      </c>
      <c r="K317" s="6" t="s">
        <v>766</v>
      </c>
      <c r="L317" s="6" t="s">
        <v>766</v>
      </c>
      <c r="M317" s="6" t="s">
        <v>769</v>
      </c>
      <c r="N317" s="6" t="s">
        <v>190</v>
      </c>
    </row>
    <row r="318" spans="1:14" ht="15.75">
      <c r="A318" s="140" t="s">
        <v>9</v>
      </c>
      <c r="B318" s="6">
        <v>5</v>
      </c>
      <c r="C318" s="189" t="s">
        <v>230</v>
      </c>
      <c r="D318" s="6" t="s">
        <v>687</v>
      </c>
      <c r="E318" s="6" t="s">
        <v>18</v>
      </c>
      <c r="F318" s="6" t="s">
        <v>18</v>
      </c>
      <c r="G318" s="6" t="s">
        <v>18</v>
      </c>
      <c r="H318" s="6" t="s">
        <v>18</v>
      </c>
      <c r="I318" s="6" t="s">
        <v>18</v>
      </c>
      <c r="J318" s="6" t="s">
        <v>766</v>
      </c>
      <c r="K318" s="6" t="s">
        <v>766</v>
      </c>
      <c r="L318" s="6" t="s">
        <v>768</v>
      </c>
      <c r="M318" s="6" t="s">
        <v>769</v>
      </c>
      <c r="N318" s="6" t="s">
        <v>766</v>
      </c>
    </row>
    <row r="319" spans="1:14" ht="15.75">
      <c r="A319" s="140" t="s">
        <v>9</v>
      </c>
      <c r="B319" s="6">
        <v>6</v>
      </c>
      <c r="C319" s="189" t="s">
        <v>68</v>
      </c>
      <c r="D319" s="6" t="s">
        <v>688</v>
      </c>
      <c r="E319" s="6" t="s">
        <v>18</v>
      </c>
      <c r="F319" s="6" t="s">
        <v>765</v>
      </c>
      <c r="G319" s="6" t="s">
        <v>19</v>
      </c>
      <c r="H319" s="6" t="s">
        <v>18</v>
      </c>
      <c r="I319" s="6" t="s">
        <v>18</v>
      </c>
      <c r="J319" s="6" t="s">
        <v>768</v>
      </c>
      <c r="K319" s="6" t="s">
        <v>766</v>
      </c>
      <c r="L319" s="6" t="s">
        <v>190</v>
      </c>
      <c r="M319" s="6" t="s">
        <v>770</v>
      </c>
      <c r="N319" s="6" t="s">
        <v>190</v>
      </c>
    </row>
    <row r="320" spans="1:14" ht="15.75">
      <c r="A320" s="140" t="s">
        <v>9</v>
      </c>
      <c r="B320" s="6">
        <v>7</v>
      </c>
      <c r="C320" s="189" t="s">
        <v>144</v>
      </c>
      <c r="D320" s="6" t="s">
        <v>689</v>
      </c>
      <c r="E320" s="6" t="s">
        <v>18</v>
      </c>
      <c r="F320" s="6" t="s">
        <v>765</v>
      </c>
      <c r="G320" s="6" t="s">
        <v>765</v>
      </c>
      <c r="H320" s="6" t="s">
        <v>18</v>
      </c>
      <c r="I320" s="6" t="s">
        <v>19</v>
      </c>
      <c r="J320" s="6" t="s">
        <v>766</v>
      </c>
      <c r="K320" s="6" t="s">
        <v>766</v>
      </c>
      <c r="L320" s="6" t="s">
        <v>190</v>
      </c>
      <c r="M320" s="6" t="s">
        <v>770</v>
      </c>
      <c r="N320" s="6" t="s">
        <v>766</v>
      </c>
    </row>
    <row r="321" spans="1:14" ht="15.75">
      <c r="A321" s="140" t="s">
        <v>9</v>
      </c>
      <c r="B321" s="6">
        <v>8</v>
      </c>
      <c r="C321" s="189" t="s">
        <v>143</v>
      </c>
      <c r="D321" s="6" t="s">
        <v>690</v>
      </c>
      <c r="E321" s="6" t="s">
        <v>765</v>
      </c>
      <c r="F321" s="6" t="s">
        <v>765</v>
      </c>
      <c r="G321" s="6" t="s">
        <v>19</v>
      </c>
      <c r="H321" s="6" t="s">
        <v>18</v>
      </c>
      <c r="I321" s="6" t="s">
        <v>765</v>
      </c>
      <c r="J321" s="6" t="s">
        <v>766</v>
      </c>
      <c r="K321" s="6" t="s">
        <v>771</v>
      </c>
      <c r="L321" s="6" t="s">
        <v>771</v>
      </c>
      <c r="M321" s="6" t="s">
        <v>770</v>
      </c>
      <c r="N321" s="6" t="s">
        <v>766</v>
      </c>
    </row>
    <row r="322" spans="1:14" ht="15.75">
      <c r="A322" s="140" t="s">
        <v>9</v>
      </c>
      <c r="B322" s="6">
        <v>9</v>
      </c>
      <c r="C322" s="189" t="s">
        <v>212</v>
      </c>
      <c r="D322" s="6" t="s">
        <v>691</v>
      </c>
      <c r="E322" s="6" t="s">
        <v>765</v>
      </c>
      <c r="F322" s="6" t="s">
        <v>18</v>
      </c>
      <c r="G322" s="6" t="s">
        <v>765</v>
      </c>
      <c r="H322" s="6" t="s">
        <v>18</v>
      </c>
      <c r="I322" s="6" t="s">
        <v>18</v>
      </c>
      <c r="J322" s="6" t="s">
        <v>768</v>
      </c>
      <c r="K322" s="6" t="s">
        <v>191</v>
      </c>
      <c r="L322" s="6" t="s">
        <v>190</v>
      </c>
      <c r="M322" s="6" t="s">
        <v>768</v>
      </c>
      <c r="N322" s="6" t="s">
        <v>766</v>
      </c>
    </row>
    <row r="323" spans="1:14" ht="15.75">
      <c r="A323" s="140" t="s">
        <v>9</v>
      </c>
      <c r="B323" s="6">
        <v>10</v>
      </c>
      <c r="C323" s="189" t="s">
        <v>242</v>
      </c>
      <c r="D323" s="6" t="s">
        <v>692</v>
      </c>
      <c r="E323" s="6" t="s">
        <v>18</v>
      </c>
      <c r="F323" s="6" t="s">
        <v>18</v>
      </c>
      <c r="G323" s="6" t="s">
        <v>765</v>
      </c>
      <c r="H323" s="6" t="s">
        <v>18</v>
      </c>
      <c r="I323" s="6" t="s">
        <v>18</v>
      </c>
      <c r="J323" s="6" t="s">
        <v>770</v>
      </c>
      <c r="K323" s="6" t="s">
        <v>774</v>
      </c>
      <c r="L323" s="6" t="s">
        <v>770</v>
      </c>
      <c r="M323" s="6" t="s">
        <v>769</v>
      </c>
      <c r="N323" s="6" t="s">
        <v>766</v>
      </c>
    </row>
    <row r="324" spans="1:14" ht="15.75">
      <c r="A324" s="140" t="s">
        <v>9</v>
      </c>
      <c r="B324" s="6">
        <v>11</v>
      </c>
      <c r="C324" s="189" t="s">
        <v>40</v>
      </c>
      <c r="D324" s="6" t="s">
        <v>693</v>
      </c>
      <c r="E324" s="6" t="s">
        <v>765</v>
      </c>
      <c r="F324" s="6" t="s">
        <v>19</v>
      </c>
      <c r="G324" s="6" t="s">
        <v>19</v>
      </c>
      <c r="H324" s="6" t="s">
        <v>18</v>
      </c>
      <c r="I324" s="6" t="s">
        <v>18</v>
      </c>
      <c r="J324" s="6" t="s">
        <v>768</v>
      </c>
      <c r="K324" s="6" t="s">
        <v>768</v>
      </c>
      <c r="L324" s="6" t="s">
        <v>190</v>
      </c>
      <c r="M324" s="6" t="s">
        <v>767</v>
      </c>
      <c r="N324" s="6" t="s">
        <v>766</v>
      </c>
    </row>
    <row r="325" spans="1:14" ht="15.75">
      <c r="A325" s="140" t="s">
        <v>9</v>
      </c>
      <c r="B325" s="6">
        <v>12</v>
      </c>
      <c r="C325" s="189" t="s">
        <v>243</v>
      </c>
      <c r="D325" s="6" t="s">
        <v>694</v>
      </c>
      <c r="E325" s="6" t="s">
        <v>765</v>
      </c>
      <c r="F325" s="6" t="s">
        <v>19</v>
      </c>
      <c r="G325" s="6" t="s">
        <v>18</v>
      </c>
      <c r="H325" s="6" t="s">
        <v>18</v>
      </c>
      <c r="I325" s="6" t="s">
        <v>18</v>
      </c>
      <c r="J325" s="6" t="s">
        <v>190</v>
      </c>
      <c r="K325" s="6" t="s">
        <v>766</v>
      </c>
      <c r="L325" s="6" t="s">
        <v>771</v>
      </c>
      <c r="M325" s="6" t="s">
        <v>770</v>
      </c>
      <c r="N325" s="6" t="s">
        <v>190</v>
      </c>
    </row>
    <row r="326" spans="1:14" ht="15.75">
      <c r="A326" s="140" t="s">
        <v>10</v>
      </c>
      <c r="B326" s="6">
        <v>1</v>
      </c>
      <c r="C326" s="189" t="s">
        <v>69</v>
      </c>
      <c r="D326" s="6" t="s">
        <v>695</v>
      </c>
      <c r="E326" s="6" t="s">
        <v>19</v>
      </c>
      <c r="F326" s="6" t="s">
        <v>765</v>
      </c>
      <c r="G326" s="6" t="s">
        <v>19</v>
      </c>
      <c r="H326" s="6" t="s">
        <v>18</v>
      </c>
      <c r="I326" s="6" t="s">
        <v>18</v>
      </c>
      <c r="J326" s="6" t="s">
        <v>770</v>
      </c>
      <c r="K326" s="6" t="s">
        <v>190</v>
      </c>
      <c r="L326" s="6" t="s">
        <v>768</v>
      </c>
      <c r="M326" s="6" t="s">
        <v>767</v>
      </c>
      <c r="N326" s="6" t="s">
        <v>190</v>
      </c>
    </row>
    <row r="327" spans="1:14" ht="15.75">
      <c r="A327" s="140" t="s">
        <v>10</v>
      </c>
      <c r="B327" s="6">
        <v>2</v>
      </c>
      <c r="C327" s="189" t="s">
        <v>71</v>
      </c>
      <c r="D327" s="6" t="s">
        <v>696</v>
      </c>
      <c r="E327" s="6" t="s">
        <v>19</v>
      </c>
      <c r="F327" s="6" t="s">
        <v>765</v>
      </c>
      <c r="G327" s="6" t="s">
        <v>19</v>
      </c>
      <c r="H327" s="6" t="s">
        <v>18</v>
      </c>
      <c r="I327" s="6" t="s">
        <v>19</v>
      </c>
      <c r="J327" s="6" t="s">
        <v>190</v>
      </c>
      <c r="K327" s="6" t="s">
        <v>768</v>
      </c>
      <c r="L327" s="6" t="s">
        <v>769</v>
      </c>
      <c r="M327" s="6" t="s">
        <v>770</v>
      </c>
      <c r="N327" s="6" t="s">
        <v>190</v>
      </c>
    </row>
    <row r="328" spans="1:14" ht="15.75">
      <c r="A328" s="140" t="s">
        <v>10</v>
      </c>
      <c r="B328" s="6">
        <v>3</v>
      </c>
      <c r="C328" s="189" t="s">
        <v>72</v>
      </c>
      <c r="D328" s="6" t="s">
        <v>697</v>
      </c>
      <c r="E328" s="6" t="s">
        <v>19</v>
      </c>
      <c r="F328" s="6" t="s">
        <v>765</v>
      </c>
      <c r="G328" s="6" t="s">
        <v>19</v>
      </c>
      <c r="H328" s="6" t="s">
        <v>18</v>
      </c>
      <c r="I328" s="6" t="s">
        <v>18</v>
      </c>
      <c r="J328" s="6" t="s">
        <v>766</v>
      </c>
      <c r="K328" s="6" t="s">
        <v>771</v>
      </c>
      <c r="L328" s="6" t="s">
        <v>190</v>
      </c>
      <c r="M328" s="6" t="s">
        <v>772</v>
      </c>
      <c r="N328" s="6" t="s">
        <v>771</v>
      </c>
    </row>
    <row r="329" spans="1:14" ht="15.75">
      <c r="A329" s="140" t="s">
        <v>10</v>
      </c>
      <c r="B329" s="6">
        <v>4</v>
      </c>
      <c r="C329" s="189" t="s">
        <v>70</v>
      </c>
      <c r="D329" s="6" t="s">
        <v>698</v>
      </c>
      <c r="E329" s="6" t="s">
        <v>765</v>
      </c>
      <c r="F329" s="6" t="s">
        <v>765</v>
      </c>
      <c r="G329" s="6" t="s">
        <v>19</v>
      </c>
      <c r="H329" s="6" t="s">
        <v>18</v>
      </c>
      <c r="I329" s="6" t="s">
        <v>765</v>
      </c>
      <c r="J329" s="6" t="s">
        <v>773</v>
      </c>
      <c r="K329" s="6" t="s">
        <v>766</v>
      </c>
      <c r="L329" s="6" t="s">
        <v>768</v>
      </c>
      <c r="M329" s="6" t="s">
        <v>769</v>
      </c>
      <c r="N329" s="6" t="s">
        <v>766</v>
      </c>
    </row>
    <row r="330" spans="1:14" ht="15.75">
      <c r="A330" s="140" t="s">
        <v>10</v>
      </c>
      <c r="B330" s="6">
        <v>5</v>
      </c>
      <c r="C330" s="189" t="s">
        <v>73</v>
      </c>
      <c r="D330" s="6" t="s">
        <v>699</v>
      </c>
      <c r="E330" s="6" t="s">
        <v>765</v>
      </c>
      <c r="F330" s="6" t="s">
        <v>765</v>
      </c>
      <c r="G330" s="6" t="s">
        <v>19</v>
      </c>
      <c r="H330" s="6" t="s">
        <v>18</v>
      </c>
      <c r="I330" s="6" t="s">
        <v>18</v>
      </c>
      <c r="J330" s="6" t="s">
        <v>770</v>
      </c>
      <c r="K330" s="6" t="s">
        <v>768</v>
      </c>
      <c r="L330" s="6" t="s">
        <v>768</v>
      </c>
      <c r="M330" s="6" t="s">
        <v>769</v>
      </c>
      <c r="N330" s="6" t="s">
        <v>766</v>
      </c>
    </row>
    <row r="331" spans="1:14" ht="15.75">
      <c r="A331" s="140" t="s">
        <v>10</v>
      </c>
      <c r="B331" s="6">
        <v>6</v>
      </c>
      <c r="C331" s="189" t="s">
        <v>149</v>
      </c>
      <c r="D331" s="6" t="s">
        <v>653</v>
      </c>
      <c r="E331" s="6" t="s">
        <v>765</v>
      </c>
      <c r="F331" s="6" t="s">
        <v>765</v>
      </c>
      <c r="G331" s="6" t="s">
        <v>19</v>
      </c>
      <c r="H331" s="6" t="s">
        <v>18</v>
      </c>
      <c r="I331" s="6" t="s">
        <v>18</v>
      </c>
      <c r="J331" s="6" t="s">
        <v>190</v>
      </c>
      <c r="K331" s="6" t="s">
        <v>766</v>
      </c>
      <c r="L331" s="6" t="s">
        <v>771</v>
      </c>
      <c r="M331" s="6" t="s">
        <v>768</v>
      </c>
      <c r="N331" s="6" t="s">
        <v>766</v>
      </c>
    </row>
    <row r="332" spans="1:14" ht="15.75">
      <c r="A332" s="140" t="s">
        <v>10</v>
      </c>
      <c r="B332" s="6">
        <v>7</v>
      </c>
      <c r="C332" s="189" t="s">
        <v>150</v>
      </c>
      <c r="D332" s="6" t="s">
        <v>700</v>
      </c>
      <c r="E332" s="6" t="s">
        <v>765</v>
      </c>
      <c r="F332" s="6" t="s">
        <v>765</v>
      </c>
      <c r="G332" s="6" t="s">
        <v>19</v>
      </c>
      <c r="H332" s="6" t="s">
        <v>18</v>
      </c>
      <c r="I332" s="6" t="s">
        <v>18</v>
      </c>
      <c r="J332" s="6" t="s">
        <v>770</v>
      </c>
      <c r="K332" s="6" t="s">
        <v>771</v>
      </c>
      <c r="L332" s="6" t="s">
        <v>190</v>
      </c>
      <c r="M332" s="6" t="s">
        <v>767</v>
      </c>
      <c r="N332" s="6" t="s">
        <v>768</v>
      </c>
    </row>
    <row r="333" spans="1:14" ht="15.75">
      <c r="A333" s="140" t="s">
        <v>10</v>
      </c>
      <c r="B333" s="6">
        <v>8</v>
      </c>
      <c r="C333" s="189" t="s">
        <v>312</v>
      </c>
      <c r="D333" s="6" t="s">
        <v>701</v>
      </c>
      <c r="E333" s="6" t="s">
        <v>19</v>
      </c>
      <c r="F333" s="6" t="s">
        <v>19</v>
      </c>
      <c r="G333" s="6" t="s">
        <v>19</v>
      </c>
      <c r="H333" s="6" t="s">
        <v>19</v>
      </c>
      <c r="I333" s="6" t="s">
        <v>19</v>
      </c>
      <c r="J333" s="6" t="s">
        <v>770</v>
      </c>
      <c r="K333" s="6" t="s">
        <v>766</v>
      </c>
      <c r="L333" s="6" t="s">
        <v>771</v>
      </c>
      <c r="M333" s="6" t="s">
        <v>767</v>
      </c>
      <c r="N333" s="6" t="s">
        <v>190</v>
      </c>
    </row>
    <row r="334" spans="1:14" ht="15.75">
      <c r="A334" s="140" t="s">
        <v>10</v>
      </c>
      <c r="B334" s="6">
        <v>9</v>
      </c>
      <c r="C334" s="189" t="s">
        <v>313</v>
      </c>
      <c r="D334" s="6" t="s">
        <v>702</v>
      </c>
      <c r="E334" s="6" t="s">
        <v>18</v>
      </c>
      <c r="F334" s="6" t="s">
        <v>18</v>
      </c>
      <c r="G334" s="6" t="s">
        <v>19</v>
      </c>
      <c r="H334" s="6" t="s">
        <v>18</v>
      </c>
      <c r="I334" s="6" t="s">
        <v>19</v>
      </c>
      <c r="J334" s="6" t="s">
        <v>768</v>
      </c>
      <c r="K334" s="6" t="s">
        <v>771</v>
      </c>
      <c r="L334" s="6" t="s">
        <v>190</v>
      </c>
      <c r="M334" s="6" t="s">
        <v>767</v>
      </c>
      <c r="N334" s="6" t="s">
        <v>190</v>
      </c>
    </row>
    <row r="335" spans="1:3" ht="15.75">
      <c r="A335" s="140" t="s">
        <v>10</v>
      </c>
      <c r="B335" s="6">
        <v>10</v>
      </c>
      <c r="C335" s="189"/>
    </row>
    <row r="336" spans="1:3" ht="15.75">
      <c r="A336" s="140" t="s">
        <v>10</v>
      </c>
      <c r="B336" s="6">
        <v>11</v>
      </c>
      <c r="C336" s="189"/>
    </row>
    <row r="337" spans="1:3" ht="15.75">
      <c r="A337" s="140" t="s">
        <v>10</v>
      </c>
      <c r="B337" s="6">
        <v>12</v>
      </c>
      <c r="C337" s="189"/>
    </row>
    <row r="338" spans="1:14" ht="15.75">
      <c r="A338" s="140" t="s">
        <v>140</v>
      </c>
      <c r="B338" s="6">
        <v>1</v>
      </c>
      <c r="C338" s="189" t="s">
        <v>32</v>
      </c>
      <c r="D338" s="6" t="s">
        <v>703</v>
      </c>
      <c r="E338" s="6" t="s">
        <v>765</v>
      </c>
      <c r="F338" s="6" t="s">
        <v>765</v>
      </c>
      <c r="G338" s="6" t="s">
        <v>19</v>
      </c>
      <c r="H338" s="6" t="s">
        <v>18</v>
      </c>
      <c r="I338" s="6" t="s">
        <v>765</v>
      </c>
      <c r="J338" s="6" t="s">
        <v>770</v>
      </c>
      <c r="K338" s="6" t="s">
        <v>766</v>
      </c>
      <c r="L338" s="6" t="s">
        <v>190</v>
      </c>
      <c r="M338" s="6" t="s">
        <v>770</v>
      </c>
      <c r="N338" s="6" t="s">
        <v>766</v>
      </c>
    </row>
    <row r="339" spans="1:14" ht="15.75">
      <c r="A339" s="140" t="s">
        <v>140</v>
      </c>
      <c r="B339" s="6">
        <v>2</v>
      </c>
      <c r="C339" s="189" t="s">
        <v>404</v>
      </c>
      <c r="D339" s="6" t="s">
        <v>704</v>
      </c>
      <c r="E339" s="6" t="s">
        <v>18</v>
      </c>
      <c r="F339" s="6" t="s">
        <v>19</v>
      </c>
      <c r="G339" s="6" t="s">
        <v>19</v>
      </c>
      <c r="H339" s="6" t="s">
        <v>18</v>
      </c>
      <c r="I339" s="6" t="s">
        <v>765</v>
      </c>
      <c r="J339" s="6" t="s">
        <v>190</v>
      </c>
      <c r="K339" s="6" t="s">
        <v>190</v>
      </c>
      <c r="L339" s="6" t="s">
        <v>766</v>
      </c>
      <c r="M339" s="6" t="s">
        <v>770</v>
      </c>
      <c r="N339" s="6" t="s">
        <v>766</v>
      </c>
    </row>
    <row r="340" spans="1:14" ht="15.75">
      <c r="A340" s="140" t="s">
        <v>140</v>
      </c>
      <c r="B340" s="6">
        <v>3</v>
      </c>
      <c r="C340" s="189" t="s">
        <v>245</v>
      </c>
      <c r="D340" s="6" t="s">
        <v>705</v>
      </c>
      <c r="E340" s="6" t="s">
        <v>18</v>
      </c>
      <c r="F340" s="6" t="s">
        <v>19</v>
      </c>
      <c r="G340" s="6" t="s">
        <v>19</v>
      </c>
      <c r="H340" s="6" t="s">
        <v>18</v>
      </c>
      <c r="I340" s="6" t="s">
        <v>765</v>
      </c>
      <c r="J340" s="6" t="s">
        <v>768</v>
      </c>
      <c r="K340" s="6" t="s">
        <v>771</v>
      </c>
      <c r="L340" s="6" t="s">
        <v>766</v>
      </c>
      <c r="M340" s="6" t="s">
        <v>769</v>
      </c>
      <c r="N340" s="6" t="s">
        <v>190</v>
      </c>
    </row>
    <row r="341" spans="1:14" ht="15.75">
      <c r="A341" s="140" t="s">
        <v>140</v>
      </c>
      <c r="B341" s="6">
        <v>4</v>
      </c>
      <c r="C341" s="189" t="s">
        <v>142</v>
      </c>
      <c r="D341" s="6" t="s">
        <v>706</v>
      </c>
      <c r="E341" s="6" t="s">
        <v>18</v>
      </c>
      <c r="F341" s="6" t="s">
        <v>19</v>
      </c>
      <c r="G341" s="6" t="s">
        <v>19</v>
      </c>
      <c r="H341" s="6" t="s">
        <v>18</v>
      </c>
      <c r="I341" s="6" t="s">
        <v>18</v>
      </c>
      <c r="J341" s="6" t="s">
        <v>770</v>
      </c>
      <c r="K341" s="6" t="s">
        <v>190</v>
      </c>
      <c r="L341" s="6" t="s">
        <v>190</v>
      </c>
      <c r="M341" s="6" t="s">
        <v>770</v>
      </c>
      <c r="N341" s="6" t="s">
        <v>766</v>
      </c>
    </row>
    <row r="342" spans="1:14" ht="15.75">
      <c r="A342" s="140" t="s">
        <v>140</v>
      </c>
      <c r="B342" s="6">
        <v>5</v>
      </c>
      <c r="C342" s="189" t="s">
        <v>141</v>
      </c>
      <c r="D342" s="6" t="s">
        <v>707</v>
      </c>
      <c r="E342" s="6" t="s">
        <v>19</v>
      </c>
      <c r="F342" s="6" t="s">
        <v>19</v>
      </c>
      <c r="G342" s="6" t="s">
        <v>19</v>
      </c>
      <c r="H342" s="6" t="s">
        <v>18</v>
      </c>
      <c r="I342" s="6" t="s">
        <v>18</v>
      </c>
      <c r="J342" s="6" t="s">
        <v>766</v>
      </c>
      <c r="K342" s="6" t="s">
        <v>766</v>
      </c>
      <c r="L342" s="6" t="s">
        <v>766</v>
      </c>
      <c r="M342" s="6" t="s">
        <v>769</v>
      </c>
      <c r="N342" s="6" t="s">
        <v>766</v>
      </c>
    </row>
    <row r="343" spans="1:14" ht="15.75">
      <c r="A343" s="140" t="s">
        <v>140</v>
      </c>
      <c r="B343" s="6">
        <v>6</v>
      </c>
      <c r="C343" s="189" t="s">
        <v>403</v>
      </c>
      <c r="D343" s="6" t="s">
        <v>708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765</v>
      </c>
      <c r="J343" s="6" t="s">
        <v>190</v>
      </c>
      <c r="K343" s="6" t="s">
        <v>766</v>
      </c>
      <c r="L343" s="6" t="s">
        <v>766</v>
      </c>
      <c r="M343" s="6" t="s">
        <v>772</v>
      </c>
      <c r="N343" s="6" t="s">
        <v>766</v>
      </c>
    </row>
    <row r="344" spans="1:14" ht="15.75">
      <c r="A344" s="140" t="s">
        <v>140</v>
      </c>
      <c r="B344" s="6">
        <v>7</v>
      </c>
      <c r="C344" s="189" t="s">
        <v>244</v>
      </c>
      <c r="D344" s="6" t="s">
        <v>709</v>
      </c>
      <c r="E344" s="6" t="s">
        <v>18</v>
      </c>
      <c r="F344" s="6" t="s">
        <v>765</v>
      </c>
      <c r="G344" s="6" t="s">
        <v>18</v>
      </c>
      <c r="H344" s="6" t="s">
        <v>18</v>
      </c>
      <c r="I344" s="6" t="s">
        <v>18</v>
      </c>
      <c r="J344" s="6" t="s">
        <v>766</v>
      </c>
      <c r="K344" s="6" t="s">
        <v>774</v>
      </c>
      <c r="L344" s="6" t="s">
        <v>190</v>
      </c>
      <c r="M344" s="6" t="s">
        <v>769</v>
      </c>
      <c r="N344" s="6" t="s">
        <v>766</v>
      </c>
    </row>
    <row r="345" spans="1:14" ht="15.75">
      <c r="A345" s="140" t="s">
        <v>140</v>
      </c>
      <c r="B345" s="6">
        <v>8</v>
      </c>
      <c r="C345" s="189" t="s">
        <v>405</v>
      </c>
      <c r="D345" s="6" t="s">
        <v>710</v>
      </c>
      <c r="E345" s="6" t="s">
        <v>19</v>
      </c>
      <c r="F345" s="6" t="s">
        <v>18</v>
      </c>
      <c r="G345" s="6" t="s">
        <v>19</v>
      </c>
      <c r="H345" s="6" t="s">
        <v>765</v>
      </c>
      <c r="I345" s="6" t="s">
        <v>18</v>
      </c>
      <c r="J345" s="6" t="s">
        <v>770</v>
      </c>
      <c r="K345" s="6" t="s">
        <v>190</v>
      </c>
      <c r="L345" s="6" t="s">
        <v>766</v>
      </c>
      <c r="M345" s="6" t="s">
        <v>768</v>
      </c>
      <c r="N345" s="6" t="s">
        <v>766</v>
      </c>
    </row>
    <row r="346" spans="1:14" ht="15.75">
      <c r="A346" s="140" t="s">
        <v>140</v>
      </c>
      <c r="B346" s="6">
        <v>9</v>
      </c>
      <c r="C346" s="189" t="s">
        <v>406</v>
      </c>
      <c r="D346" s="6" t="s">
        <v>711</v>
      </c>
      <c r="E346" s="6" t="s">
        <v>765</v>
      </c>
      <c r="F346" s="6" t="s">
        <v>19</v>
      </c>
      <c r="G346" s="6" t="s">
        <v>19</v>
      </c>
      <c r="H346" s="6" t="s">
        <v>18</v>
      </c>
      <c r="I346" s="6" t="s">
        <v>19</v>
      </c>
      <c r="J346" s="6" t="s">
        <v>770</v>
      </c>
      <c r="K346" s="6" t="s">
        <v>771</v>
      </c>
      <c r="L346" s="6" t="s">
        <v>771</v>
      </c>
      <c r="M346" s="6" t="s">
        <v>770</v>
      </c>
      <c r="N346" s="6" t="s">
        <v>766</v>
      </c>
    </row>
    <row r="347" spans="1:14" ht="15.75">
      <c r="A347" s="140" t="s">
        <v>140</v>
      </c>
      <c r="B347" s="6">
        <v>10</v>
      </c>
      <c r="C347" s="189" t="s">
        <v>407</v>
      </c>
      <c r="D347" s="6" t="s">
        <v>712</v>
      </c>
      <c r="E347" s="6" t="s">
        <v>18</v>
      </c>
      <c r="F347" s="6" t="s">
        <v>765</v>
      </c>
      <c r="G347" s="6" t="s">
        <v>19</v>
      </c>
      <c r="H347" s="6" t="s">
        <v>18</v>
      </c>
      <c r="I347" s="6" t="s">
        <v>19</v>
      </c>
      <c r="J347" s="6" t="s">
        <v>766</v>
      </c>
      <c r="K347" s="6" t="s">
        <v>775</v>
      </c>
      <c r="L347" s="6" t="s">
        <v>190</v>
      </c>
      <c r="M347" s="6" t="s">
        <v>771</v>
      </c>
      <c r="N347" s="6" t="s">
        <v>771</v>
      </c>
    </row>
    <row r="348" spans="1:3" ht="15.75">
      <c r="A348" s="140" t="s">
        <v>140</v>
      </c>
      <c r="B348" s="6">
        <v>11</v>
      </c>
      <c r="C348" s="189"/>
    </row>
    <row r="349" spans="1:3" ht="15.75">
      <c r="A349" s="140" t="s">
        <v>140</v>
      </c>
      <c r="B349" s="6">
        <v>12</v>
      </c>
      <c r="C349" s="189"/>
    </row>
    <row r="350" spans="1:14" ht="15.75">
      <c r="A350" s="140" t="s">
        <v>130</v>
      </c>
      <c r="B350" s="6">
        <v>1</v>
      </c>
      <c r="C350" s="189" t="s">
        <v>132</v>
      </c>
      <c r="D350" s="6" t="s">
        <v>713</v>
      </c>
      <c r="E350" s="6" t="s">
        <v>765</v>
      </c>
      <c r="F350" s="6" t="s">
        <v>765</v>
      </c>
      <c r="G350" s="6" t="s">
        <v>19</v>
      </c>
      <c r="H350" s="6" t="s">
        <v>18</v>
      </c>
      <c r="I350" s="6" t="s">
        <v>18</v>
      </c>
      <c r="J350" s="6" t="s">
        <v>768</v>
      </c>
      <c r="K350" s="6" t="s">
        <v>190</v>
      </c>
      <c r="L350" s="6" t="s">
        <v>190</v>
      </c>
      <c r="M350" s="6" t="s">
        <v>770</v>
      </c>
      <c r="N350" s="6" t="s">
        <v>190</v>
      </c>
    </row>
    <row r="351" spans="1:14" ht="15.75">
      <c r="A351" s="140" t="s">
        <v>130</v>
      </c>
      <c r="B351" s="6">
        <v>2</v>
      </c>
      <c r="C351" s="189" t="s">
        <v>247</v>
      </c>
      <c r="D351" s="6" t="s">
        <v>714</v>
      </c>
      <c r="E351" s="6" t="s">
        <v>18</v>
      </c>
      <c r="F351" s="6" t="s">
        <v>765</v>
      </c>
      <c r="G351" s="6" t="s">
        <v>19</v>
      </c>
      <c r="H351" s="6" t="s">
        <v>18</v>
      </c>
      <c r="I351" s="6" t="s">
        <v>18</v>
      </c>
      <c r="J351" s="6" t="s">
        <v>768</v>
      </c>
      <c r="K351" s="6" t="s">
        <v>771</v>
      </c>
      <c r="L351" s="6" t="s">
        <v>190</v>
      </c>
      <c r="M351" s="6" t="s">
        <v>770</v>
      </c>
      <c r="N351" s="6" t="s">
        <v>190</v>
      </c>
    </row>
    <row r="352" spans="1:14" ht="15.75">
      <c r="A352" s="140" t="s">
        <v>130</v>
      </c>
      <c r="B352" s="6">
        <v>3</v>
      </c>
      <c r="C352" s="189" t="s">
        <v>246</v>
      </c>
      <c r="D352" s="6" t="s">
        <v>715</v>
      </c>
      <c r="E352" s="6" t="s">
        <v>19</v>
      </c>
      <c r="F352" s="6" t="s">
        <v>765</v>
      </c>
      <c r="G352" s="6" t="s">
        <v>18</v>
      </c>
      <c r="H352" s="6" t="s">
        <v>18</v>
      </c>
      <c r="I352" s="6" t="s">
        <v>765</v>
      </c>
      <c r="J352" s="6" t="s">
        <v>770</v>
      </c>
      <c r="K352" s="6" t="s">
        <v>768</v>
      </c>
      <c r="L352" s="6" t="s">
        <v>768</v>
      </c>
      <c r="M352" s="6" t="s">
        <v>767</v>
      </c>
      <c r="N352" s="6" t="s">
        <v>190</v>
      </c>
    </row>
    <row r="353" spans="1:14" ht="15.75">
      <c r="A353" s="140" t="s">
        <v>130</v>
      </c>
      <c r="B353" s="6">
        <v>4</v>
      </c>
      <c r="C353" s="189" t="s">
        <v>36</v>
      </c>
      <c r="D353" s="6" t="s">
        <v>716</v>
      </c>
      <c r="E353" s="6" t="s">
        <v>18</v>
      </c>
      <c r="F353" s="6" t="s">
        <v>18</v>
      </c>
      <c r="G353" s="6" t="s">
        <v>19</v>
      </c>
      <c r="H353" s="6" t="s">
        <v>18</v>
      </c>
      <c r="I353" s="6" t="s">
        <v>18</v>
      </c>
      <c r="J353" s="6" t="s">
        <v>768</v>
      </c>
      <c r="K353" s="6" t="s">
        <v>766</v>
      </c>
      <c r="L353" s="6" t="s">
        <v>766</v>
      </c>
      <c r="M353" s="6" t="s">
        <v>770</v>
      </c>
      <c r="N353" s="6" t="s">
        <v>190</v>
      </c>
    </row>
    <row r="354" spans="1:14" ht="15.75">
      <c r="A354" s="140" t="s">
        <v>130</v>
      </c>
      <c r="B354" s="6">
        <v>5</v>
      </c>
      <c r="C354" s="189" t="s">
        <v>133</v>
      </c>
      <c r="D354" s="6" t="s">
        <v>717</v>
      </c>
      <c r="E354" s="6" t="s">
        <v>765</v>
      </c>
      <c r="F354" s="6" t="s">
        <v>19</v>
      </c>
      <c r="G354" s="6" t="s">
        <v>19</v>
      </c>
      <c r="H354" s="6" t="s">
        <v>18</v>
      </c>
      <c r="I354" s="6" t="s">
        <v>18</v>
      </c>
      <c r="J354" s="6" t="s">
        <v>770</v>
      </c>
      <c r="K354" s="6" t="s">
        <v>771</v>
      </c>
      <c r="L354" s="6" t="s">
        <v>190</v>
      </c>
      <c r="M354" s="6" t="s">
        <v>767</v>
      </c>
      <c r="N354" s="6" t="s">
        <v>766</v>
      </c>
    </row>
    <row r="355" spans="1:14" ht="15.75">
      <c r="A355" s="140" t="s">
        <v>130</v>
      </c>
      <c r="B355" s="6">
        <v>6</v>
      </c>
      <c r="C355" s="189" t="s">
        <v>37</v>
      </c>
      <c r="D355" s="6" t="s">
        <v>718</v>
      </c>
      <c r="E355" s="6" t="s">
        <v>18</v>
      </c>
      <c r="F355" s="6" t="s">
        <v>19</v>
      </c>
      <c r="G355" s="6" t="s">
        <v>765</v>
      </c>
      <c r="H355" s="6" t="s">
        <v>18</v>
      </c>
      <c r="I355" s="6" t="s">
        <v>18</v>
      </c>
      <c r="J355" s="6" t="s">
        <v>768</v>
      </c>
      <c r="K355" s="6" t="s">
        <v>771</v>
      </c>
      <c r="L355" s="6" t="s">
        <v>766</v>
      </c>
      <c r="M355" s="6" t="s">
        <v>768</v>
      </c>
      <c r="N355" s="6" t="s">
        <v>190</v>
      </c>
    </row>
    <row r="356" spans="1:14" ht="15.75">
      <c r="A356" s="140" t="s">
        <v>130</v>
      </c>
      <c r="B356" s="6">
        <v>7</v>
      </c>
      <c r="C356" s="189" t="s">
        <v>248</v>
      </c>
      <c r="D356" s="6" t="s">
        <v>719</v>
      </c>
      <c r="E356" s="6" t="s">
        <v>765</v>
      </c>
      <c r="F356" s="6" t="s">
        <v>19</v>
      </c>
      <c r="G356" s="6" t="s">
        <v>19</v>
      </c>
      <c r="H356" s="6" t="s">
        <v>18</v>
      </c>
      <c r="I356" s="6" t="s">
        <v>18</v>
      </c>
      <c r="J356" s="6" t="s">
        <v>770</v>
      </c>
      <c r="K356" s="6" t="s">
        <v>766</v>
      </c>
      <c r="L356" s="6" t="s">
        <v>771</v>
      </c>
      <c r="M356" s="6" t="s">
        <v>768</v>
      </c>
      <c r="N356" s="6" t="s">
        <v>766</v>
      </c>
    </row>
    <row r="357" spans="1:14" ht="15.75">
      <c r="A357" s="140" t="s">
        <v>130</v>
      </c>
      <c r="B357" s="6">
        <v>8</v>
      </c>
      <c r="C357" s="189" t="s">
        <v>131</v>
      </c>
      <c r="D357" s="6" t="s">
        <v>720</v>
      </c>
      <c r="E357" s="6" t="s">
        <v>18</v>
      </c>
      <c r="F357" s="6" t="s">
        <v>19</v>
      </c>
      <c r="G357" s="6" t="s">
        <v>19</v>
      </c>
      <c r="H357" s="6" t="s">
        <v>19</v>
      </c>
      <c r="I357" s="6" t="s">
        <v>19</v>
      </c>
      <c r="J357" s="6" t="s">
        <v>766</v>
      </c>
      <c r="K357" s="6" t="s">
        <v>766</v>
      </c>
      <c r="L357" s="6" t="s">
        <v>771</v>
      </c>
      <c r="M357" s="6" t="s">
        <v>190</v>
      </c>
      <c r="N357" s="6" t="s">
        <v>190</v>
      </c>
    </row>
    <row r="358" spans="1:14" ht="15.75">
      <c r="A358" s="140" t="s">
        <v>130</v>
      </c>
      <c r="B358" s="6">
        <v>9</v>
      </c>
      <c r="C358" s="189" t="s">
        <v>38</v>
      </c>
      <c r="D358" s="6" t="s">
        <v>721</v>
      </c>
      <c r="E358" s="6" t="s">
        <v>19</v>
      </c>
      <c r="F358" s="6" t="s">
        <v>19</v>
      </c>
      <c r="G358" s="6" t="s">
        <v>19</v>
      </c>
      <c r="H358" s="6" t="s">
        <v>19</v>
      </c>
      <c r="I358" s="6" t="s">
        <v>19</v>
      </c>
      <c r="J358" s="6" t="s">
        <v>770</v>
      </c>
      <c r="K358" s="6" t="s">
        <v>766</v>
      </c>
      <c r="L358" s="6" t="s">
        <v>766</v>
      </c>
      <c r="M358" s="6" t="s">
        <v>769</v>
      </c>
      <c r="N358" s="6" t="s">
        <v>768</v>
      </c>
    </row>
    <row r="359" spans="1:14" ht="15.75">
      <c r="A359" s="140" t="s">
        <v>130</v>
      </c>
      <c r="B359" s="6">
        <v>10</v>
      </c>
      <c r="C359" s="189" t="s">
        <v>39</v>
      </c>
      <c r="D359" s="6" t="s">
        <v>722</v>
      </c>
      <c r="E359" s="6" t="s">
        <v>19</v>
      </c>
      <c r="F359" s="6" t="s">
        <v>19</v>
      </c>
      <c r="G359" s="6" t="s">
        <v>19</v>
      </c>
      <c r="H359" s="6" t="s">
        <v>18</v>
      </c>
      <c r="I359" s="6" t="s">
        <v>765</v>
      </c>
      <c r="J359" s="6" t="s">
        <v>768</v>
      </c>
      <c r="K359" s="6" t="s">
        <v>766</v>
      </c>
      <c r="L359" s="6" t="s">
        <v>190</v>
      </c>
      <c r="M359" s="6" t="s">
        <v>768</v>
      </c>
      <c r="N359" s="6" t="s">
        <v>190</v>
      </c>
    </row>
    <row r="360" spans="1:3" ht="15.75">
      <c r="A360" s="140" t="s">
        <v>130</v>
      </c>
      <c r="B360" s="6">
        <v>11</v>
      </c>
      <c r="C360" s="189"/>
    </row>
    <row r="361" spans="1:3" ht="15.75">
      <c r="A361" s="140" t="s">
        <v>130</v>
      </c>
      <c r="B361" s="6">
        <v>12</v>
      </c>
      <c r="C361" s="189"/>
    </row>
    <row r="362" spans="1:14" ht="15.75">
      <c r="A362" s="140" t="s">
        <v>334</v>
      </c>
      <c r="B362" s="6">
        <v>1</v>
      </c>
      <c r="C362" s="189" t="s">
        <v>335</v>
      </c>
      <c r="D362" s="6" t="s">
        <v>723</v>
      </c>
      <c r="E362" s="6" t="s">
        <v>19</v>
      </c>
      <c r="F362" s="6" t="s">
        <v>19</v>
      </c>
      <c r="G362" s="6" t="s">
        <v>19</v>
      </c>
      <c r="H362" s="6" t="s">
        <v>18</v>
      </c>
      <c r="I362" s="6" t="s">
        <v>18</v>
      </c>
      <c r="J362" s="6" t="s">
        <v>770</v>
      </c>
      <c r="K362" s="6" t="s">
        <v>766</v>
      </c>
      <c r="L362" s="6" t="s">
        <v>771</v>
      </c>
      <c r="M362" s="6" t="s">
        <v>772</v>
      </c>
      <c r="N362" s="6" t="s">
        <v>771</v>
      </c>
    </row>
    <row r="363" spans="1:14" ht="15.75">
      <c r="A363" s="140" t="s">
        <v>334</v>
      </c>
      <c r="B363" s="6">
        <v>2</v>
      </c>
      <c r="C363" s="189" t="s">
        <v>336</v>
      </c>
      <c r="D363" s="6" t="s">
        <v>724</v>
      </c>
      <c r="E363" s="6" t="s">
        <v>765</v>
      </c>
      <c r="F363" s="6" t="s">
        <v>765</v>
      </c>
      <c r="G363" s="6" t="s">
        <v>19</v>
      </c>
      <c r="H363" s="6" t="s">
        <v>18</v>
      </c>
      <c r="I363" s="6" t="s">
        <v>18</v>
      </c>
      <c r="J363" s="6" t="s">
        <v>768</v>
      </c>
      <c r="K363" s="6" t="s">
        <v>774</v>
      </c>
      <c r="L363" s="6" t="s">
        <v>766</v>
      </c>
      <c r="M363" s="6" t="s">
        <v>772</v>
      </c>
      <c r="N363" s="6" t="s">
        <v>771</v>
      </c>
    </row>
    <row r="364" spans="1:14" ht="15.75">
      <c r="A364" s="140" t="s">
        <v>334</v>
      </c>
      <c r="B364" s="6">
        <v>3</v>
      </c>
      <c r="C364" s="189" t="s">
        <v>341</v>
      </c>
      <c r="D364" s="6" t="s">
        <v>725</v>
      </c>
      <c r="E364" s="6" t="s">
        <v>765</v>
      </c>
      <c r="F364" s="6" t="s">
        <v>19</v>
      </c>
      <c r="G364" s="6" t="s">
        <v>19</v>
      </c>
      <c r="H364" s="6" t="s">
        <v>765</v>
      </c>
      <c r="I364" s="6" t="s">
        <v>19</v>
      </c>
      <c r="J364" s="6" t="s">
        <v>768</v>
      </c>
      <c r="K364" s="6" t="s">
        <v>190</v>
      </c>
      <c r="L364" s="6" t="s">
        <v>766</v>
      </c>
      <c r="M364" s="6" t="s">
        <v>767</v>
      </c>
      <c r="N364" s="6" t="s">
        <v>766</v>
      </c>
    </row>
    <row r="365" spans="1:14" ht="15.75">
      <c r="A365" s="140" t="s">
        <v>334</v>
      </c>
      <c r="B365" s="6">
        <v>4</v>
      </c>
      <c r="C365" s="189" t="s">
        <v>342</v>
      </c>
      <c r="D365" s="6" t="s">
        <v>726</v>
      </c>
      <c r="E365" s="6" t="s">
        <v>18</v>
      </c>
      <c r="F365" s="6" t="s">
        <v>19</v>
      </c>
      <c r="G365" s="6" t="s">
        <v>19</v>
      </c>
      <c r="H365" s="6" t="s">
        <v>18</v>
      </c>
      <c r="I365" s="6" t="s">
        <v>18</v>
      </c>
      <c r="J365" s="6" t="s">
        <v>770</v>
      </c>
      <c r="K365" s="6" t="s">
        <v>190</v>
      </c>
      <c r="L365" s="6" t="s">
        <v>766</v>
      </c>
      <c r="M365" s="6" t="s">
        <v>772</v>
      </c>
      <c r="N365" s="6" t="s">
        <v>190</v>
      </c>
    </row>
    <row r="366" spans="1:14" ht="15.75">
      <c r="A366" s="140" t="s">
        <v>334</v>
      </c>
      <c r="B366" s="6">
        <v>5</v>
      </c>
      <c r="C366" s="189" t="s">
        <v>337</v>
      </c>
      <c r="D366" s="6" t="s">
        <v>727</v>
      </c>
      <c r="E366" s="6" t="s">
        <v>765</v>
      </c>
      <c r="F366" s="6" t="s">
        <v>18</v>
      </c>
      <c r="G366" s="6" t="s">
        <v>18</v>
      </c>
      <c r="H366" s="6" t="s">
        <v>18</v>
      </c>
      <c r="I366" s="6" t="s">
        <v>765</v>
      </c>
      <c r="J366" s="6" t="s">
        <v>768</v>
      </c>
      <c r="K366" s="6" t="s">
        <v>766</v>
      </c>
      <c r="L366" s="6" t="s">
        <v>190</v>
      </c>
      <c r="M366" s="6" t="s">
        <v>768</v>
      </c>
      <c r="N366" s="6" t="s">
        <v>771</v>
      </c>
    </row>
    <row r="367" spans="1:14" ht="15.75">
      <c r="A367" s="140" t="s">
        <v>334</v>
      </c>
      <c r="B367" s="6">
        <v>6</v>
      </c>
      <c r="C367" s="189" t="s">
        <v>340</v>
      </c>
      <c r="D367" s="6" t="s">
        <v>728</v>
      </c>
      <c r="E367" s="6" t="s">
        <v>765</v>
      </c>
      <c r="F367" s="6" t="s">
        <v>19</v>
      </c>
      <c r="G367" s="6" t="s">
        <v>19</v>
      </c>
      <c r="H367" s="6" t="s">
        <v>18</v>
      </c>
      <c r="I367" s="6" t="s">
        <v>19</v>
      </c>
      <c r="J367" s="6" t="s">
        <v>768</v>
      </c>
      <c r="K367" s="6" t="s">
        <v>768</v>
      </c>
      <c r="L367" s="6" t="s">
        <v>766</v>
      </c>
      <c r="M367" s="6" t="s">
        <v>767</v>
      </c>
      <c r="N367" s="6" t="s">
        <v>766</v>
      </c>
    </row>
    <row r="368" spans="1:14" ht="15.75">
      <c r="A368" s="140" t="s">
        <v>334</v>
      </c>
      <c r="B368" s="6">
        <v>7</v>
      </c>
      <c r="C368" s="189" t="s">
        <v>338</v>
      </c>
      <c r="D368" s="6" t="s">
        <v>729</v>
      </c>
      <c r="E368" s="6" t="s">
        <v>765</v>
      </c>
      <c r="F368" s="6" t="s">
        <v>19</v>
      </c>
      <c r="G368" s="6" t="s">
        <v>19</v>
      </c>
      <c r="H368" s="6" t="s">
        <v>18</v>
      </c>
      <c r="I368" s="6" t="s">
        <v>765</v>
      </c>
      <c r="J368" s="6" t="s">
        <v>766</v>
      </c>
      <c r="K368" s="6" t="s">
        <v>766</v>
      </c>
      <c r="L368" s="6" t="s">
        <v>766</v>
      </c>
      <c r="M368" s="6" t="s">
        <v>767</v>
      </c>
      <c r="N368" s="6" t="s">
        <v>190</v>
      </c>
    </row>
    <row r="369" spans="1:14" ht="15.75">
      <c r="A369" s="140" t="s">
        <v>334</v>
      </c>
      <c r="B369" s="6">
        <v>8</v>
      </c>
      <c r="C369" s="189" t="s">
        <v>339</v>
      </c>
      <c r="D369" s="6" t="s">
        <v>569</v>
      </c>
      <c r="E369" s="6" t="s">
        <v>18</v>
      </c>
      <c r="F369" s="6" t="s">
        <v>765</v>
      </c>
      <c r="G369" s="6" t="s">
        <v>19</v>
      </c>
      <c r="H369" s="6" t="s">
        <v>18</v>
      </c>
      <c r="I369" s="6" t="s">
        <v>18</v>
      </c>
      <c r="J369" s="6" t="s">
        <v>766</v>
      </c>
      <c r="K369" s="6" t="s">
        <v>190</v>
      </c>
      <c r="L369" s="6" t="s">
        <v>190</v>
      </c>
      <c r="M369" s="6" t="s">
        <v>770</v>
      </c>
      <c r="N369" s="6" t="s">
        <v>190</v>
      </c>
    </row>
    <row r="370" spans="1:3" ht="15.75">
      <c r="A370" s="140" t="s">
        <v>334</v>
      </c>
      <c r="B370" s="6">
        <v>9</v>
      </c>
      <c r="C370" s="189"/>
    </row>
    <row r="371" spans="1:3" ht="15.75">
      <c r="A371" s="140" t="s">
        <v>334</v>
      </c>
      <c r="B371" s="6">
        <v>10</v>
      </c>
      <c r="C371" s="189"/>
    </row>
    <row r="372" spans="1:3" ht="15.75">
      <c r="A372" s="140" t="s">
        <v>334</v>
      </c>
      <c r="B372" s="6">
        <v>11</v>
      </c>
      <c r="C372" s="189"/>
    </row>
    <row r="373" spans="1:3" ht="15.75">
      <c r="A373" s="140" t="s">
        <v>334</v>
      </c>
      <c r="B373" s="6">
        <v>12</v>
      </c>
      <c r="C373" s="189"/>
    </row>
    <row r="374" spans="1:14" ht="15.75">
      <c r="A374" s="140" t="s">
        <v>8</v>
      </c>
      <c r="B374" s="6">
        <v>1</v>
      </c>
      <c r="C374" s="189" t="s">
        <v>375</v>
      </c>
      <c r="D374" s="6" t="s">
        <v>667</v>
      </c>
      <c r="E374" s="6" t="s">
        <v>18</v>
      </c>
      <c r="F374" s="6" t="s">
        <v>19</v>
      </c>
      <c r="G374" s="6" t="s">
        <v>19</v>
      </c>
      <c r="H374" s="6" t="s">
        <v>18</v>
      </c>
      <c r="I374" s="6" t="s">
        <v>18</v>
      </c>
      <c r="J374" s="6" t="s">
        <v>766</v>
      </c>
      <c r="K374" s="6" t="s">
        <v>766</v>
      </c>
      <c r="L374" s="6" t="s">
        <v>190</v>
      </c>
      <c r="M374" s="6" t="s">
        <v>769</v>
      </c>
      <c r="N374" s="6" t="s">
        <v>190</v>
      </c>
    </row>
    <row r="375" spans="1:14" ht="15.75">
      <c r="A375" s="140" t="s">
        <v>8</v>
      </c>
      <c r="B375" s="6">
        <v>2</v>
      </c>
      <c r="C375" s="189" t="s">
        <v>371</v>
      </c>
      <c r="D375" s="6" t="s">
        <v>730</v>
      </c>
      <c r="E375" s="6" t="s">
        <v>18</v>
      </c>
      <c r="F375" s="6" t="s">
        <v>765</v>
      </c>
      <c r="G375" s="6" t="s">
        <v>765</v>
      </c>
      <c r="H375" s="6" t="s">
        <v>18</v>
      </c>
      <c r="I375" s="6" t="s">
        <v>19</v>
      </c>
      <c r="J375" s="6" t="s">
        <v>768</v>
      </c>
      <c r="K375" s="6" t="s">
        <v>190</v>
      </c>
      <c r="L375" s="6" t="s">
        <v>190</v>
      </c>
      <c r="M375" s="6" t="s">
        <v>772</v>
      </c>
      <c r="N375" s="6" t="s">
        <v>190</v>
      </c>
    </row>
    <row r="376" spans="1:14" ht="15.75">
      <c r="A376" s="140" t="s">
        <v>8</v>
      </c>
      <c r="B376" s="6">
        <v>3</v>
      </c>
      <c r="C376" s="189" t="s">
        <v>370</v>
      </c>
      <c r="D376" s="6" t="s">
        <v>731</v>
      </c>
      <c r="E376" s="6" t="s">
        <v>19</v>
      </c>
      <c r="F376" s="6" t="s">
        <v>19</v>
      </c>
      <c r="G376" s="6" t="s">
        <v>19</v>
      </c>
      <c r="H376" s="6" t="s">
        <v>18</v>
      </c>
      <c r="I376" s="6" t="s">
        <v>18</v>
      </c>
      <c r="J376" s="6" t="s">
        <v>766</v>
      </c>
      <c r="K376" s="6" t="s">
        <v>190</v>
      </c>
      <c r="L376" s="6" t="s">
        <v>766</v>
      </c>
      <c r="M376" s="6" t="s">
        <v>768</v>
      </c>
      <c r="N376" s="6" t="s">
        <v>191</v>
      </c>
    </row>
    <row r="377" spans="1:14" ht="15.75">
      <c r="A377" s="140" t="s">
        <v>8</v>
      </c>
      <c r="B377" s="6">
        <v>4</v>
      </c>
      <c r="C377" s="189" t="s">
        <v>369</v>
      </c>
      <c r="D377" s="6" t="s">
        <v>732</v>
      </c>
      <c r="E377" s="6" t="s">
        <v>18</v>
      </c>
      <c r="F377" s="6" t="s">
        <v>765</v>
      </c>
      <c r="G377" s="6" t="s">
        <v>18</v>
      </c>
      <c r="H377" s="6" t="s">
        <v>18</v>
      </c>
      <c r="I377" s="6" t="s">
        <v>18</v>
      </c>
      <c r="J377" s="6" t="s">
        <v>768</v>
      </c>
      <c r="K377" s="6" t="s">
        <v>190</v>
      </c>
      <c r="L377" s="6" t="s">
        <v>771</v>
      </c>
      <c r="M377" s="6" t="s">
        <v>767</v>
      </c>
      <c r="N377" s="6" t="s">
        <v>190</v>
      </c>
    </row>
    <row r="378" spans="1:14" ht="15.75">
      <c r="A378" s="140" t="s">
        <v>8</v>
      </c>
      <c r="B378" s="6">
        <v>5</v>
      </c>
      <c r="C378" s="189" t="s">
        <v>373</v>
      </c>
      <c r="D378" s="6" t="s">
        <v>733</v>
      </c>
      <c r="E378" s="6" t="s">
        <v>18</v>
      </c>
      <c r="F378" s="6" t="s">
        <v>765</v>
      </c>
      <c r="G378" s="6" t="s">
        <v>19</v>
      </c>
      <c r="H378" s="6" t="s">
        <v>765</v>
      </c>
      <c r="I378" s="6" t="s">
        <v>18</v>
      </c>
      <c r="J378" s="6" t="s">
        <v>771</v>
      </c>
      <c r="K378" s="6" t="s">
        <v>191</v>
      </c>
      <c r="L378" s="6" t="s">
        <v>191</v>
      </c>
      <c r="M378" s="6" t="s">
        <v>768</v>
      </c>
      <c r="N378" s="6" t="s">
        <v>767</v>
      </c>
    </row>
    <row r="379" spans="1:14" ht="15.75">
      <c r="A379" s="140" t="s">
        <v>8</v>
      </c>
      <c r="B379" s="6">
        <v>6</v>
      </c>
      <c r="C379" s="189" t="s">
        <v>374</v>
      </c>
      <c r="D379" s="6" t="s">
        <v>734</v>
      </c>
      <c r="E379" s="6" t="s">
        <v>18</v>
      </c>
      <c r="F379" s="6" t="s">
        <v>765</v>
      </c>
      <c r="G379" s="6" t="s">
        <v>19</v>
      </c>
      <c r="H379" s="6" t="s">
        <v>18</v>
      </c>
      <c r="I379" s="6" t="s">
        <v>18</v>
      </c>
      <c r="J379" s="6" t="s">
        <v>766</v>
      </c>
      <c r="K379" s="6" t="s">
        <v>771</v>
      </c>
      <c r="L379" s="6" t="s">
        <v>190</v>
      </c>
      <c r="M379" s="6" t="s">
        <v>770</v>
      </c>
      <c r="N379" s="6" t="s">
        <v>190</v>
      </c>
    </row>
    <row r="380" spans="1:14" ht="15.75">
      <c r="A380" s="140" t="s">
        <v>8</v>
      </c>
      <c r="B380" s="6">
        <v>7</v>
      </c>
      <c r="C380" s="189" t="s">
        <v>372</v>
      </c>
      <c r="D380" s="6" t="s">
        <v>735</v>
      </c>
      <c r="E380" s="6" t="s">
        <v>765</v>
      </c>
      <c r="F380" s="6" t="s">
        <v>18</v>
      </c>
      <c r="G380" s="6" t="s">
        <v>19</v>
      </c>
      <c r="H380" s="6" t="s">
        <v>18</v>
      </c>
      <c r="I380" s="6" t="s">
        <v>18</v>
      </c>
      <c r="J380" s="6" t="s">
        <v>766</v>
      </c>
      <c r="K380" s="6" t="s">
        <v>769</v>
      </c>
      <c r="L380" s="6" t="s">
        <v>190</v>
      </c>
      <c r="M380" s="6" t="s">
        <v>770</v>
      </c>
      <c r="N380" s="6" t="s">
        <v>766</v>
      </c>
    </row>
    <row r="381" spans="1:14" ht="15.75">
      <c r="A381" s="140" t="s">
        <v>8</v>
      </c>
      <c r="B381" s="6">
        <v>8</v>
      </c>
      <c r="C381" s="189" t="s">
        <v>376</v>
      </c>
      <c r="D381" s="6" t="s">
        <v>494</v>
      </c>
      <c r="E381" s="6" t="s">
        <v>18</v>
      </c>
      <c r="F381" s="6" t="s">
        <v>19</v>
      </c>
      <c r="G381" s="6" t="s">
        <v>19</v>
      </c>
      <c r="H381" s="6" t="s">
        <v>18</v>
      </c>
      <c r="I381" s="6" t="s">
        <v>18</v>
      </c>
      <c r="J381" s="6" t="s">
        <v>190</v>
      </c>
      <c r="K381" s="6" t="s">
        <v>190</v>
      </c>
      <c r="L381" s="6" t="s">
        <v>190</v>
      </c>
      <c r="M381" s="6" t="s">
        <v>769</v>
      </c>
      <c r="N381" s="6" t="s">
        <v>190</v>
      </c>
    </row>
    <row r="382" spans="1:14" ht="15.75">
      <c r="A382" s="140" t="s">
        <v>8</v>
      </c>
      <c r="B382" s="6">
        <v>9</v>
      </c>
      <c r="C382" s="189" t="s">
        <v>368</v>
      </c>
      <c r="D382" s="6" t="s">
        <v>736</v>
      </c>
      <c r="E382" s="6" t="s">
        <v>19</v>
      </c>
      <c r="F382" s="6" t="s">
        <v>765</v>
      </c>
      <c r="G382" s="6" t="s">
        <v>19</v>
      </c>
      <c r="H382" s="6" t="s">
        <v>18</v>
      </c>
      <c r="I382" s="6" t="s">
        <v>18</v>
      </c>
      <c r="J382" s="6" t="s">
        <v>766</v>
      </c>
      <c r="K382" s="6" t="s">
        <v>190</v>
      </c>
      <c r="L382" s="6" t="s">
        <v>766</v>
      </c>
      <c r="M382" s="6" t="s">
        <v>191</v>
      </c>
      <c r="N382" s="6" t="s">
        <v>771</v>
      </c>
    </row>
    <row r="383" spans="1:3" ht="15.75">
      <c r="A383" s="140" t="s">
        <v>8</v>
      </c>
      <c r="B383" s="6">
        <v>10</v>
      </c>
      <c r="C383" s="189"/>
    </row>
    <row r="384" spans="1:3" ht="15.75">
      <c r="A384" s="140" t="s">
        <v>8</v>
      </c>
      <c r="B384" s="6">
        <v>11</v>
      </c>
      <c r="C384" s="189"/>
    </row>
    <row r="385" spans="1:3" ht="15.75">
      <c r="A385" s="140" t="s">
        <v>8</v>
      </c>
      <c r="B385" s="6">
        <v>12</v>
      </c>
      <c r="C385" s="189"/>
    </row>
    <row r="386" spans="1:14" ht="15.75">
      <c r="A386" s="140" t="s">
        <v>314</v>
      </c>
      <c r="B386" s="6">
        <v>1</v>
      </c>
      <c r="C386" s="189" t="s">
        <v>323</v>
      </c>
      <c r="D386" s="6" t="s">
        <v>737</v>
      </c>
      <c r="E386" s="6" t="s">
        <v>765</v>
      </c>
      <c r="F386" s="6" t="s">
        <v>765</v>
      </c>
      <c r="G386" s="6" t="s">
        <v>19</v>
      </c>
      <c r="H386" s="6" t="s">
        <v>19</v>
      </c>
      <c r="I386" s="6" t="s">
        <v>18</v>
      </c>
      <c r="J386" s="6" t="s">
        <v>770</v>
      </c>
      <c r="K386" s="6" t="s">
        <v>771</v>
      </c>
      <c r="L386" s="6" t="s">
        <v>766</v>
      </c>
      <c r="M386" s="6" t="s">
        <v>770</v>
      </c>
      <c r="N386" s="6" t="s">
        <v>190</v>
      </c>
    </row>
    <row r="387" spans="1:14" ht="15.75">
      <c r="A387" s="140" t="s">
        <v>314</v>
      </c>
      <c r="B387" s="6">
        <v>2</v>
      </c>
      <c r="C387" s="189" t="s">
        <v>316</v>
      </c>
      <c r="D387" s="6" t="s">
        <v>738</v>
      </c>
      <c r="E387" s="6" t="s">
        <v>18</v>
      </c>
      <c r="F387" s="6" t="s">
        <v>765</v>
      </c>
      <c r="G387" s="6" t="s">
        <v>765</v>
      </c>
      <c r="H387" s="6" t="s">
        <v>765</v>
      </c>
      <c r="I387" s="6" t="s">
        <v>18</v>
      </c>
      <c r="J387" s="6" t="s">
        <v>770</v>
      </c>
      <c r="K387" s="6" t="s">
        <v>190</v>
      </c>
      <c r="L387" s="6" t="s">
        <v>766</v>
      </c>
      <c r="M387" s="6" t="s">
        <v>767</v>
      </c>
      <c r="N387" s="6" t="s">
        <v>190</v>
      </c>
    </row>
    <row r="388" spans="1:14" ht="15.75">
      <c r="A388" s="140" t="s">
        <v>314</v>
      </c>
      <c r="B388" s="6">
        <v>3</v>
      </c>
      <c r="C388" s="189" t="s">
        <v>319</v>
      </c>
      <c r="D388" s="6" t="s">
        <v>739</v>
      </c>
      <c r="E388" s="6" t="s">
        <v>765</v>
      </c>
      <c r="F388" s="6" t="s">
        <v>18</v>
      </c>
      <c r="G388" s="6" t="s">
        <v>765</v>
      </c>
      <c r="H388" s="6" t="s">
        <v>18</v>
      </c>
      <c r="I388" s="6" t="s">
        <v>19</v>
      </c>
      <c r="J388" s="6" t="s">
        <v>768</v>
      </c>
      <c r="K388" s="6" t="s">
        <v>190</v>
      </c>
      <c r="L388" s="6" t="s">
        <v>190</v>
      </c>
      <c r="M388" s="6" t="s">
        <v>768</v>
      </c>
      <c r="N388" s="6" t="s">
        <v>766</v>
      </c>
    </row>
    <row r="389" spans="1:14" ht="15.75">
      <c r="A389" s="140" t="s">
        <v>314</v>
      </c>
      <c r="B389" s="6">
        <v>4</v>
      </c>
      <c r="C389" s="189" t="s">
        <v>315</v>
      </c>
      <c r="D389" s="6" t="s">
        <v>740</v>
      </c>
      <c r="E389" s="6" t="s">
        <v>765</v>
      </c>
      <c r="F389" s="6" t="s">
        <v>19</v>
      </c>
      <c r="G389" s="6" t="s">
        <v>19</v>
      </c>
      <c r="H389" s="6" t="s">
        <v>18</v>
      </c>
      <c r="I389" s="6" t="s">
        <v>18</v>
      </c>
      <c r="J389" s="6" t="s">
        <v>768</v>
      </c>
      <c r="K389" s="6" t="s">
        <v>771</v>
      </c>
      <c r="L389" s="6" t="s">
        <v>190</v>
      </c>
      <c r="M389" s="6" t="s">
        <v>770</v>
      </c>
      <c r="N389" s="6" t="s">
        <v>190</v>
      </c>
    </row>
    <row r="390" spans="1:14" ht="15.75">
      <c r="A390" s="140" t="s">
        <v>314</v>
      </c>
      <c r="B390" s="6">
        <v>5</v>
      </c>
      <c r="C390" s="189" t="s">
        <v>322</v>
      </c>
      <c r="D390" s="6" t="s">
        <v>741</v>
      </c>
      <c r="E390" s="6" t="s">
        <v>765</v>
      </c>
      <c r="F390" s="6" t="s">
        <v>19</v>
      </c>
      <c r="G390" s="6" t="s">
        <v>19</v>
      </c>
      <c r="H390" s="6" t="s">
        <v>18</v>
      </c>
      <c r="I390" s="6" t="s">
        <v>18</v>
      </c>
      <c r="J390" s="6" t="s">
        <v>768</v>
      </c>
      <c r="K390" s="6" t="s">
        <v>766</v>
      </c>
      <c r="L390" s="6" t="s">
        <v>771</v>
      </c>
      <c r="M390" s="6" t="s">
        <v>770</v>
      </c>
      <c r="N390" s="6" t="s">
        <v>768</v>
      </c>
    </row>
    <row r="391" spans="1:14" ht="15.75">
      <c r="A391" s="140" t="s">
        <v>314</v>
      </c>
      <c r="B391" s="6">
        <v>6</v>
      </c>
      <c r="C391" s="189" t="s">
        <v>318</v>
      </c>
      <c r="D391" s="6" t="s">
        <v>742</v>
      </c>
      <c r="E391" s="6" t="s">
        <v>18</v>
      </c>
      <c r="F391" s="6" t="s">
        <v>765</v>
      </c>
      <c r="G391" s="6" t="s">
        <v>18</v>
      </c>
      <c r="H391" s="6" t="s">
        <v>18</v>
      </c>
      <c r="I391" s="6" t="s">
        <v>18</v>
      </c>
      <c r="J391" s="6" t="s">
        <v>766</v>
      </c>
      <c r="K391" s="6" t="s">
        <v>771</v>
      </c>
      <c r="L391" s="6" t="s">
        <v>774</v>
      </c>
      <c r="M391" s="6" t="s">
        <v>776</v>
      </c>
      <c r="N391" s="6" t="s">
        <v>768</v>
      </c>
    </row>
    <row r="392" spans="1:14" ht="15.75">
      <c r="A392" s="140" t="s">
        <v>314</v>
      </c>
      <c r="B392" s="6">
        <v>7</v>
      </c>
      <c r="C392" s="189" t="s">
        <v>317</v>
      </c>
      <c r="D392" s="6" t="s">
        <v>743</v>
      </c>
      <c r="E392" s="6" t="s">
        <v>18</v>
      </c>
      <c r="F392" s="6" t="s">
        <v>19</v>
      </c>
      <c r="G392" s="6" t="s">
        <v>19</v>
      </c>
      <c r="H392" s="6" t="s">
        <v>18</v>
      </c>
      <c r="I392" s="6" t="s">
        <v>19</v>
      </c>
      <c r="J392" s="6" t="s">
        <v>770</v>
      </c>
      <c r="K392" s="6" t="s">
        <v>190</v>
      </c>
      <c r="L392" s="6" t="s">
        <v>773</v>
      </c>
      <c r="M392" s="6" t="s">
        <v>772</v>
      </c>
      <c r="N392" s="6" t="s">
        <v>190</v>
      </c>
    </row>
    <row r="393" spans="1:14" ht="15.75">
      <c r="A393" s="140" t="s">
        <v>314</v>
      </c>
      <c r="B393" s="6">
        <v>8</v>
      </c>
      <c r="C393" s="189" t="s">
        <v>320</v>
      </c>
      <c r="D393" s="6" t="s">
        <v>744</v>
      </c>
      <c r="E393" s="6" t="s">
        <v>19</v>
      </c>
      <c r="F393" s="6" t="s">
        <v>19</v>
      </c>
      <c r="G393" s="6" t="s">
        <v>19</v>
      </c>
      <c r="H393" s="6" t="s">
        <v>765</v>
      </c>
      <c r="I393" s="6" t="s">
        <v>765</v>
      </c>
      <c r="J393" s="6" t="s">
        <v>770</v>
      </c>
      <c r="K393" s="6" t="s">
        <v>768</v>
      </c>
      <c r="L393" s="6" t="s">
        <v>766</v>
      </c>
      <c r="M393" s="6" t="s">
        <v>770</v>
      </c>
      <c r="N393" s="6" t="s">
        <v>771</v>
      </c>
    </row>
    <row r="394" spans="1:14" ht="15.75">
      <c r="A394" s="140" t="s">
        <v>314</v>
      </c>
      <c r="B394" s="6">
        <v>9</v>
      </c>
      <c r="C394" s="189" t="s">
        <v>321</v>
      </c>
      <c r="D394" s="6" t="s">
        <v>745</v>
      </c>
      <c r="E394" s="6" t="s">
        <v>19</v>
      </c>
      <c r="F394" s="6" t="s">
        <v>19</v>
      </c>
      <c r="G394" s="6" t="s">
        <v>19</v>
      </c>
      <c r="H394" s="6" t="s">
        <v>18</v>
      </c>
      <c r="I394" s="6" t="s">
        <v>19</v>
      </c>
      <c r="J394" s="6" t="s">
        <v>766</v>
      </c>
      <c r="K394" s="6" t="s">
        <v>766</v>
      </c>
      <c r="L394" s="6" t="s">
        <v>768</v>
      </c>
      <c r="M394" s="6" t="s">
        <v>770</v>
      </c>
      <c r="N394" s="6" t="s">
        <v>190</v>
      </c>
    </row>
    <row r="395" spans="1:3" ht="15.75">
      <c r="A395" s="140" t="s">
        <v>314</v>
      </c>
      <c r="B395" s="6">
        <v>10</v>
      </c>
      <c r="C395" s="189"/>
    </row>
    <row r="396" spans="1:3" ht="15.75">
      <c r="A396" s="140" t="s">
        <v>314</v>
      </c>
      <c r="B396" s="6">
        <v>11</v>
      </c>
      <c r="C396" s="189"/>
    </row>
    <row r="397" spans="1:3" ht="15.75">
      <c r="A397" s="140" t="s">
        <v>314</v>
      </c>
      <c r="B397" s="6">
        <v>12</v>
      </c>
      <c r="C397" s="189"/>
    </row>
    <row r="398" spans="1:14" ht="15.75">
      <c r="A398" s="140" t="s">
        <v>199</v>
      </c>
      <c r="B398" s="6">
        <v>1</v>
      </c>
      <c r="C398" s="189" t="s">
        <v>185</v>
      </c>
      <c r="D398" s="6" t="s">
        <v>746</v>
      </c>
      <c r="E398" s="6" t="s">
        <v>18</v>
      </c>
      <c r="F398" s="6" t="s">
        <v>765</v>
      </c>
      <c r="G398" s="6" t="s">
        <v>19</v>
      </c>
      <c r="H398" s="6" t="s">
        <v>18</v>
      </c>
      <c r="I398" s="6" t="s">
        <v>765</v>
      </c>
      <c r="J398" s="6" t="s">
        <v>768</v>
      </c>
      <c r="K398" s="6" t="s">
        <v>766</v>
      </c>
      <c r="L398" s="6" t="s">
        <v>771</v>
      </c>
      <c r="M398" s="6" t="s">
        <v>767</v>
      </c>
      <c r="N398" s="6" t="s">
        <v>190</v>
      </c>
    </row>
    <row r="399" spans="1:14" ht="15.75">
      <c r="A399" s="140" t="s">
        <v>199</v>
      </c>
      <c r="B399" s="6">
        <v>2</v>
      </c>
      <c r="C399" s="189" t="s">
        <v>188</v>
      </c>
      <c r="D399" s="6" t="s">
        <v>747</v>
      </c>
      <c r="E399" s="6" t="s">
        <v>18</v>
      </c>
      <c r="F399" s="6" t="s">
        <v>19</v>
      </c>
      <c r="G399" s="6" t="s">
        <v>19</v>
      </c>
      <c r="H399" s="6" t="s">
        <v>18</v>
      </c>
      <c r="I399" s="6" t="s">
        <v>18</v>
      </c>
      <c r="J399" s="6" t="s">
        <v>766</v>
      </c>
      <c r="K399" s="6" t="s">
        <v>766</v>
      </c>
      <c r="L399" s="6" t="s">
        <v>766</v>
      </c>
      <c r="M399" s="6" t="s">
        <v>770</v>
      </c>
      <c r="N399" s="6" t="s">
        <v>766</v>
      </c>
    </row>
    <row r="400" spans="1:14" ht="15.75">
      <c r="A400" s="140" t="s">
        <v>199</v>
      </c>
      <c r="B400" s="6">
        <v>3</v>
      </c>
      <c r="C400" s="189" t="s">
        <v>186</v>
      </c>
      <c r="D400" s="6" t="s">
        <v>748</v>
      </c>
      <c r="E400" s="6" t="s">
        <v>765</v>
      </c>
      <c r="F400" s="6" t="s">
        <v>19</v>
      </c>
      <c r="G400" s="6" t="s">
        <v>19</v>
      </c>
      <c r="H400" s="6" t="s">
        <v>18</v>
      </c>
      <c r="I400" s="6" t="s">
        <v>18</v>
      </c>
      <c r="J400" s="6" t="s">
        <v>766</v>
      </c>
      <c r="K400" s="6" t="s">
        <v>774</v>
      </c>
      <c r="L400" s="6" t="s">
        <v>771</v>
      </c>
      <c r="M400" s="6" t="s">
        <v>769</v>
      </c>
      <c r="N400" s="6" t="s">
        <v>771</v>
      </c>
    </row>
    <row r="401" spans="1:14" ht="15.75">
      <c r="A401" s="140" t="s">
        <v>199</v>
      </c>
      <c r="B401" s="6">
        <v>4</v>
      </c>
      <c r="C401" s="189" t="s">
        <v>250</v>
      </c>
      <c r="D401" s="6" t="s">
        <v>749</v>
      </c>
      <c r="E401" s="6" t="s">
        <v>18</v>
      </c>
      <c r="F401" s="6" t="s">
        <v>765</v>
      </c>
      <c r="G401" s="6" t="s">
        <v>19</v>
      </c>
      <c r="H401" s="6" t="s">
        <v>18</v>
      </c>
      <c r="I401" s="6" t="s">
        <v>18</v>
      </c>
      <c r="J401" s="6" t="s">
        <v>768</v>
      </c>
      <c r="K401" s="6" t="s">
        <v>766</v>
      </c>
      <c r="L401" s="6" t="s">
        <v>766</v>
      </c>
      <c r="M401" s="6" t="s">
        <v>772</v>
      </c>
      <c r="N401" s="6" t="s">
        <v>190</v>
      </c>
    </row>
    <row r="402" spans="1:14" ht="15.75">
      <c r="A402" s="140" t="s">
        <v>199</v>
      </c>
      <c r="B402" s="6">
        <v>5</v>
      </c>
      <c r="C402" s="189" t="s">
        <v>189</v>
      </c>
      <c r="D402" s="6" t="s">
        <v>750</v>
      </c>
      <c r="E402" s="6" t="s">
        <v>765</v>
      </c>
      <c r="F402" s="6" t="s">
        <v>19</v>
      </c>
      <c r="G402" s="6" t="s">
        <v>19</v>
      </c>
      <c r="H402" s="6" t="s">
        <v>18</v>
      </c>
      <c r="I402" s="6" t="s">
        <v>19</v>
      </c>
      <c r="J402" s="6" t="s">
        <v>768</v>
      </c>
      <c r="K402" s="6" t="s">
        <v>766</v>
      </c>
      <c r="L402" s="6" t="s">
        <v>766</v>
      </c>
      <c r="M402" s="6" t="s">
        <v>770</v>
      </c>
      <c r="N402" s="6" t="s">
        <v>768</v>
      </c>
    </row>
    <row r="403" spans="1:14" ht="15.75">
      <c r="A403" s="140" t="s">
        <v>199</v>
      </c>
      <c r="B403" s="6">
        <v>6</v>
      </c>
      <c r="C403" s="189" t="s">
        <v>187</v>
      </c>
      <c r="D403" s="6" t="s">
        <v>751</v>
      </c>
      <c r="E403" s="6" t="s">
        <v>18</v>
      </c>
      <c r="F403" s="6" t="s">
        <v>19</v>
      </c>
      <c r="G403" s="6" t="s">
        <v>19</v>
      </c>
      <c r="H403" s="6" t="s">
        <v>18</v>
      </c>
      <c r="I403" s="6" t="s">
        <v>18</v>
      </c>
      <c r="J403" s="6" t="s">
        <v>766</v>
      </c>
      <c r="K403" s="6" t="s">
        <v>766</v>
      </c>
      <c r="L403" s="6" t="s">
        <v>190</v>
      </c>
      <c r="M403" s="6" t="s">
        <v>770</v>
      </c>
      <c r="N403" s="6" t="s">
        <v>190</v>
      </c>
    </row>
    <row r="404" spans="1:14" ht="15.75">
      <c r="A404" s="140" t="s">
        <v>199</v>
      </c>
      <c r="B404" s="6">
        <v>7</v>
      </c>
      <c r="C404" s="189" t="s">
        <v>251</v>
      </c>
      <c r="D404" s="6" t="s">
        <v>752</v>
      </c>
      <c r="E404" s="6" t="s">
        <v>18</v>
      </c>
      <c r="F404" s="6" t="s">
        <v>18</v>
      </c>
      <c r="G404" s="6" t="s">
        <v>18</v>
      </c>
      <c r="H404" s="6" t="s">
        <v>19</v>
      </c>
      <c r="I404" s="6" t="s">
        <v>18</v>
      </c>
      <c r="J404" s="6" t="s">
        <v>769</v>
      </c>
      <c r="K404" s="6" t="s">
        <v>766</v>
      </c>
      <c r="L404" s="6" t="s">
        <v>190</v>
      </c>
      <c r="M404" s="6" t="s">
        <v>767</v>
      </c>
      <c r="N404" s="6" t="s">
        <v>768</v>
      </c>
    </row>
    <row r="405" spans="1:14" ht="15.75">
      <c r="A405" s="140" t="s">
        <v>199</v>
      </c>
      <c r="B405" s="6">
        <v>8</v>
      </c>
      <c r="C405" s="189" t="s">
        <v>252</v>
      </c>
      <c r="D405" s="6" t="s">
        <v>753</v>
      </c>
      <c r="E405" s="6" t="s">
        <v>18</v>
      </c>
      <c r="F405" s="6" t="s">
        <v>18</v>
      </c>
      <c r="G405" s="6" t="s">
        <v>18</v>
      </c>
      <c r="H405" s="6" t="s">
        <v>765</v>
      </c>
      <c r="I405" s="6" t="s">
        <v>19</v>
      </c>
      <c r="J405" s="6" t="s">
        <v>768</v>
      </c>
      <c r="K405" s="6" t="s">
        <v>766</v>
      </c>
      <c r="L405" s="6" t="s">
        <v>771</v>
      </c>
      <c r="M405" s="6" t="s">
        <v>772</v>
      </c>
      <c r="N405" s="6" t="s">
        <v>768</v>
      </c>
    </row>
    <row r="406" spans="1:14" ht="15.75">
      <c r="A406" s="140" t="s">
        <v>199</v>
      </c>
      <c r="B406" s="6">
        <v>9</v>
      </c>
      <c r="C406" s="189" t="s">
        <v>249</v>
      </c>
      <c r="D406" s="6" t="s">
        <v>754</v>
      </c>
      <c r="E406" s="6" t="s">
        <v>19</v>
      </c>
      <c r="F406" s="6" t="s">
        <v>18</v>
      </c>
      <c r="G406" s="6" t="s">
        <v>19</v>
      </c>
      <c r="H406" s="6" t="s">
        <v>18</v>
      </c>
      <c r="I406" s="6" t="s">
        <v>18</v>
      </c>
      <c r="J406" s="6" t="s">
        <v>770</v>
      </c>
      <c r="K406" s="6" t="s">
        <v>771</v>
      </c>
      <c r="L406" s="6" t="s">
        <v>766</v>
      </c>
      <c r="M406" s="6" t="s">
        <v>770</v>
      </c>
      <c r="N406" s="6" t="s">
        <v>766</v>
      </c>
    </row>
    <row r="407" spans="1:3" ht="15.75">
      <c r="A407" s="140" t="s">
        <v>199</v>
      </c>
      <c r="B407" s="6">
        <v>10</v>
      </c>
      <c r="C407" s="189"/>
    </row>
    <row r="408" spans="1:3" ht="15.75">
      <c r="A408" s="140" t="s">
        <v>199</v>
      </c>
      <c r="B408" s="6">
        <v>11</v>
      </c>
      <c r="C408" s="189"/>
    </row>
    <row r="409" spans="1:3" ht="15.75">
      <c r="A409" s="140" t="s">
        <v>199</v>
      </c>
      <c r="B409" s="6">
        <v>12</v>
      </c>
      <c r="C409" s="189"/>
    </row>
    <row r="410" spans="1:14" ht="15.75">
      <c r="A410" s="140" t="s">
        <v>344</v>
      </c>
      <c r="B410" s="6">
        <v>1</v>
      </c>
      <c r="C410" s="189" t="s">
        <v>345</v>
      </c>
      <c r="D410" s="6" t="s">
        <v>755</v>
      </c>
      <c r="E410" s="6" t="s">
        <v>18</v>
      </c>
      <c r="F410" s="6" t="s">
        <v>19</v>
      </c>
      <c r="G410" s="6" t="s">
        <v>19</v>
      </c>
      <c r="H410" s="6" t="s">
        <v>18</v>
      </c>
      <c r="I410" s="6" t="s">
        <v>765</v>
      </c>
      <c r="J410" s="6" t="s">
        <v>766</v>
      </c>
      <c r="K410" s="6" t="s">
        <v>766</v>
      </c>
      <c r="L410" s="6" t="s">
        <v>190</v>
      </c>
      <c r="M410" s="6" t="s">
        <v>769</v>
      </c>
      <c r="N410" s="6" t="s">
        <v>190</v>
      </c>
    </row>
    <row r="411" spans="1:14" ht="15.75">
      <c r="A411" s="140" t="s">
        <v>344</v>
      </c>
      <c r="B411" s="6">
        <v>2</v>
      </c>
      <c r="C411" s="189" t="s">
        <v>346</v>
      </c>
      <c r="D411" s="6" t="s">
        <v>756</v>
      </c>
      <c r="E411" s="6" t="s">
        <v>18</v>
      </c>
      <c r="F411" s="6" t="s">
        <v>765</v>
      </c>
      <c r="G411" s="6" t="s">
        <v>19</v>
      </c>
      <c r="H411" s="6" t="s">
        <v>18</v>
      </c>
      <c r="I411" s="6" t="s">
        <v>765</v>
      </c>
      <c r="J411" s="6" t="s">
        <v>766</v>
      </c>
      <c r="K411" s="6" t="s">
        <v>190</v>
      </c>
      <c r="L411" s="6" t="s">
        <v>190</v>
      </c>
      <c r="M411" s="6" t="s">
        <v>770</v>
      </c>
      <c r="N411" s="6" t="s">
        <v>190</v>
      </c>
    </row>
    <row r="412" spans="1:14" ht="15.75">
      <c r="A412" s="140" t="s">
        <v>344</v>
      </c>
      <c r="B412" s="6">
        <v>3</v>
      </c>
      <c r="C412" s="189" t="s">
        <v>348</v>
      </c>
      <c r="D412" s="6" t="s">
        <v>526</v>
      </c>
      <c r="E412" s="6" t="s">
        <v>18</v>
      </c>
      <c r="F412" s="6" t="s">
        <v>19</v>
      </c>
      <c r="G412" s="6" t="s">
        <v>19</v>
      </c>
      <c r="H412" s="6" t="s">
        <v>18</v>
      </c>
      <c r="I412" s="6" t="s">
        <v>18</v>
      </c>
      <c r="J412" s="6" t="s">
        <v>768</v>
      </c>
      <c r="K412" s="6" t="s">
        <v>190</v>
      </c>
      <c r="L412" s="6" t="s">
        <v>190</v>
      </c>
      <c r="M412" s="6" t="s">
        <v>769</v>
      </c>
      <c r="N412" s="6" t="s">
        <v>190</v>
      </c>
    </row>
    <row r="413" spans="1:14" ht="15.75">
      <c r="A413" s="140" t="s">
        <v>344</v>
      </c>
      <c r="B413" s="6">
        <v>4</v>
      </c>
      <c r="C413" s="189" t="s">
        <v>354</v>
      </c>
      <c r="D413" s="6" t="s">
        <v>757</v>
      </c>
      <c r="E413" s="6" t="s">
        <v>765</v>
      </c>
      <c r="F413" s="6" t="s">
        <v>19</v>
      </c>
      <c r="G413" s="6" t="s">
        <v>19</v>
      </c>
      <c r="H413" s="6" t="s">
        <v>18</v>
      </c>
      <c r="I413" s="6" t="s">
        <v>18</v>
      </c>
      <c r="J413" s="6" t="s">
        <v>772</v>
      </c>
      <c r="K413" s="6" t="s">
        <v>766</v>
      </c>
      <c r="L413" s="6" t="s">
        <v>771</v>
      </c>
      <c r="M413" s="6" t="s">
        <v>769</v>
      </c>
      <c r="N413" s="6" t="s">
        <v>766</v>
      </c>
    </row>
    <row r="414" spans="1:14" ht="15.75">
      <c r="A414" s="140" t="s">
        <v>344</v>
      </c>
      <c r="B414" s="6">
        <v>5</v>
      </c>
      <c r="C414" s="189" t="s">
        <v>353</v>
      </c>
      <c r="D414" s="6" t="s">
        <v>758</v>
      </c>
      <c r="E414" s="6" t="s">
        <v>765</v>
      </c>
      <c r="F414" s="6" t="s">
        <v>19</v>
      </c>
      <c r="G414" s="6" t="s">
        <v>765</v>
      </c>
      <c r="H414" s="6" t="s">
        <v>18</v>
      </c>
      <c r="I414" s="6" t="s">
        <v>765</v>
      </c>
      <c r="J414" s="6" t="s">
        <v>773</v>
      </c>
      <c r="K414" s="6" t="s">
        <v>771</v>
      </c>
      <c r="L414" s="6" t="s">
        <v>766</v>
      </c>
      <c r="M414" s="6" t="s">
        <v>770</v>
      </c>
      <c r="N414" s="6" t="s">
        <v>766</v>
      </c>
    </row>
    <row r="415" spans="1:14" ht="15.75">
      <c r="A415" s="140" t="s">
        <v>344</v>
      </c>
      <c r="B415" s="6">
        <v>6</v>
      </c>
      <c r="C415" s="189" t="s">
        <v>350</v>
      </c>
      <c r="D415" s="6" t="s">
        <v>759</v>
      </c>
      <c r="E415" s="6" t="s">
        <v>765</v>
      </c>
      <c r="F415" s="6" t="s">
        <v>18</v>
      </c>
      <c r="G415" s="6" t="s">
        <v>765</v>
      </c>
      <c r="H415" s="6" t="s">
        <v>19</v>
      </c>
      <c r="I415" s="6" t="s">
        <v>18</v>
      </c>
      <c r="J415" s="6" t="s">
        <v>766</v>
      </c>
      <c r="K415" s="6" t="s">
        <v>766</v>
      </c>
      <c r="L415" s="6" t="s">
        <v>766</v>
      </c>
      <c r="M415" s="6" t="s">
        <v>768</v>
      </c>
      <c r="N415" s="6" t="s">
        <v>190</v>
      </c>
    </row>
    <row r="416" spans="1:14" ht="15.75">
      <c r="A416" s="140" t="s">
        <v>344</v>
      </c>
      <c r="B416" s="6">
        <v>7</v>
      </c>
      <c r="C416" s="189" t="s">
        <v>347</v>
      </c>
      <c r="D416" s="6" t="s">
        <v>760</v>
      </c>
      <c r="E416" s="6" t="s">
        <v>18</v>
      </c>
      <c r="F416" s="6" t="s">
        <v>765</v>
      </c>
      <c r="G416" s="6" t="s">
        <v>765</v>
      </c>
      <c r="H416" s="6" t="s">
        <v>18</v>
      </c>
      <c r="I416" s="6" t="s">
        <v>765</v>
      </c>
      <c r="J416" s="6" t="s">
        <v>766</v>
      </c>
      <c r="K416" s="6" t="s">
        <v>768</v>
      </c>
      <c r="L416" s="6" t="s">
        <v>766</v>
      </c>
      <c r="M416" s="6" t="s">
        <v>770</v>
      </c>
      <c r="N416" s="6" t="s">
        <v>190</v>
      </c>
    </row>
    <row r="417" spans="1:14" ht="15.75">
      <c r="A417" s="140" t="s">
        <v>344</v>
      </c>
      <c r="B417" s="6">
        <v>8</v>
      </c>
      <c r="C417" s="189" t="s">
        <v>352</v>
      </c>
      <c r="D417" s="6" t="s">
        <v>761</v>
      </c>
      <c r="E417" s="6" t="s">
        <v>18</v>
      </c>
      <c r="F417" s="6" t="s">
        <v>18</v>
      </c>
      <c r="G417" s="6" t="s">
        <v>19</v>
      </c>
      <c r="H417" s="6" t="s">
        <v>18</v>
      </c>
      <c r="I417" s="6" t="s">
        <v>18</v>
      </c>
      <c r="J417" s="6" t="s">
        <v>190</v>
      </c>
      <c r="K417" s="6" t="s">
        <v>768</v>
      </c>
      <c r="L417" s="6" t="s">
        <v>766</v>
      </c>
      <c r="M417" s="6" t="s">
        <v>767</v>
      </c>
      <c r="N417" s="6" t="s">
        <v>190</v>
      </c>
    </row>
    <row r="418" spans="1:14" ht="15.75">
      <c r="A418" s="140" t="s">
        <v>344</v>
      </c>
      <c r="B418" s="6">
        <v>9</v>
      </c>
      <c r="C418" s="189" t="s">
        <v>351</v>
      </c>
      <c r="D418" s="6" t="s">
        <v>762</v>
      </c>
      <c r="E418" s="6" t="s">
        <v>18</v>
      </c>
      <c r="F418" s="6" t="s">
        <v>765</v>
      </c>
      <c r="G418" s="6" t="s">
        <v>765</v>
      </c>
      <c r="H418" s="6" t="s">
        <v>18</v>
      </c>
      <c r="I418" s="6" t="s">
        <v>18</v>
      </c>
      <c r="J418" s="6" t="s">
        <v>768</v>
      </c>
      <c r="K418" s="6" t="s">
        <v>766</v>
      </c>
      <c r="L418" s="6" t="s">
        <v>766</v>
      </c>
      <c r="M418" s="6" t="s">
        <v>770</v>
      </c>
      <c r="N418" s="6" t="s">
        <v>768</v>
      </c>
    </row>
    <row r="419" spans="1:14" ht="15.75">
      <c r="A419" s="140" t="s">
        <v>344</v>
      </c>
      <c r="B419" s="6">
        <v>10</v>
      </c>
      <c r="C419" s="189" t="s">
        <v>349</v>
      </c>
      <c r="D419" s="6" t="s">
        <v>763</v>
      </c>
      <c r="E419" s="6" t="s">
        <v>765</v>
      </c>
      <c r="F419" s="6" t="s">
        <v>765</v>
      </c>
      <c r="G419" s="6" t="s">
        <v>19</v>
      </c>
      <c r="H419" s="6" t="s">
        <v>18</v>
      </c>
      <c r="I419" s="6" t="s">
        <v>765</v>
      </c>
      <c r="J419" s="6" t="s">
        <v>770</v>
      </c>
      <c r="K419" s="6" t="s">
        <v>766</v>
      </c>
      <c r="L419" s="6" t="s">
        <v>766</v>
      </c>
      <c r="M419" s="6" t="s">
        <v>770</v>
      </c>
      <c r="N419" s="6" t="s">
        <v>768</v>
      </c>
    </row>
    <row r="420" spans="1:14" ht="15.75">
      <c r="A420" s="140" t="s">
        <v>344</v>
      </c>
      <c r="B420" s="6">
        <v>11</v>
      </c>
      <c r="C420" s="189" t="s">
        <v>355</v>
      </c>
      <c r="D420" s="6" t="s">
        <v>764</v>
      </c>
      <c r="E420" s="6" t="s">
        <v>19</v>
      </c>
      <c r="F420" s="6" t="s">
        <v>19</v>
      </c>
      <c r="G420" s="6" t="s">
        <v>19</v>
      </c>
      <c r="H420" s="6" t="s">
        <v>765</v>
      </c>
      <c r="I420" s="6" t="s">
        <v>19</v>
      </c>
      <c r="J420" s="6" t="s">
        <v>766</v>
      </c>
      <c r="K420" s="6" t="s">
        <v>771</v>
      </c>
      <c r="L420" s="6" t="s">
        <v>771</v>
      </c>
      <c r="M420" s="6" t="s">
        <v>767</v>
      </c>
      <c r="N420" s="6" t="s">
        <v>190</v>
      </c>
    </row>
    <row r="421" spans="1:3" ht="15.75">
      <c r="A421" s="140" t="s">
        <v>344</v>
      </c>
      <c r="B421" s="6">
        <v>12</v>
      </c>
      <c r="C421" s="189"/>
    </row>
    <row r="422" spans="1:3" ht="12.75">
      <c r="A422" s="188" t="s">
        <v>428</v>
      </c>
      <c r="B422" s="6">
        <v>1</v>
      </c>
      <c r="C422" s="188"/>
    </row>
    <row r="423" spans="1:3" ht="12.75">
      <c r="A423" s="188" t="s">
        <v>428</v>
      </c>
      <c r="B423" s="6">
        <v>2</v>
      </c>
      <c r="C423" s="188"/>
    </row>
    <row r="424" spans="1:3" ht="12.75">
      <c r="A424" s="188" t="s">
        <v>428</v>
      </c>
      <c r="B424" s="6">
        <v>3</v>
      </c>
      <c r="C424" s="188"/>
    </row>
    <row r="425" spans="1:3" ht="12.75">
      <c r="A425" s="188" t="s">
        <v>428</v>
      </c>
      <c r="B425" s="6">
        <v>4</v>
      </c>
      <c r="C425" s="188"/>
    </row>
    <row r="426" spans="1:3" ht="12.75">
      <c r="A426" s="188" t="s">
        <v>428</v>
      </c>
      <c r="B426" s="6">
        <v>5</v>
      </c>
      <c r="C426" s="188"/>
    </row>
    <row r="427" spans="1:3" ht="12.75">
      <c r="A427" s="188" t="s">
        <v>428</v>
      </c>
      <c r="B427" s="6">
        <v>6</v>
      </c>
      <c r="C427" s="188"/>
    </row>
    <row r="428" spans="1:3" ht="12.75">
      <c r="A428" s="188" t="s">
        <v>428</v>
      </c>
      <c r="B428" s="6">
        <v>7</v>
      </c>
      <c r="C428" s="188"/>
    </row>
    <row r="429" spans="1:3" ht="12.75">
      <c r="A429" s="188" t="s">
        <v>428</v>
      </c>
      <c r="B429" s="6">
        <v>8</v>
      </c>
      <c r="C429" s="188"/>
    </row>
    <row r="430" spans="1:3" ht="12.75">
      <c r="A430" s="188" t="s">
        <v>428</v>
      </c>
      <c r="B430" s="6">
        <v>9</v>
      </c>
      <c r="C430" s="188"/>
    </row>
    <row r="431" spans="1:3" ht="12.75">
      <c r="A431" s="188" t="s">
        <v>428</v>
      </c>
      <c r="B431" s="6">
        <v>10</v>
      </c>
      <c r="C431" s="188"/>
    </row>
    <row r="432" spans="1:3" ht="12.75">
      <c r="A432" s="188" t="s">
        <v>428</v>
      </c>
      <c r="B432" s="6">
        <v>11</v>
      </c>
      <c r="C432" s="188"/>
    </row>
    <row r="433" spans="1:3" ht="12.75">
      <c r="A433" s="188" t="s">
        <v>428</v>
      </c>
      <c r="B433" s="6">
        <v>12</v>
      </c>
      <c r="C433" s="188"/>
    </row>
  </sheetData>
  <sheetProtection/>
  <autoFilter ref="A1:C37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7"/>
  <sheetViews>
    <sheetView showGridLines="0" zoomScalePageLayoutView="0" workbookViewId="0" topLeftCell="A1">
      <selection activeCell="U16" sqref="U16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5"/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255</v>
      </c>
      <c r="O1" s="34" t="s">
        <v>46</v>
      </c>
      <c r="P1" s="33" t="s">
        <v>47</v>
      </c>
      <c r="Q1" s="32" t="s">
        <v>254</v>
      </c>
      <c r="R1" s="34" t="s">
        <v>48</v>
      </c>
    </row>
    <row r="2" spans="1:18" ht="14.25" customHeight="1">
      <c r="A2" s="307">
        <v>1</v>
      </c>
      <c r="B2" s="35">
        <v>1</v>
      </c>
      <c r="C2" s="123" t="s">
        <v>296</v>
      </c>
      <c r="D2" s="240"/>
      <c r="E2" s="234">
        <v>2</v>
      </c>
      <c r="F2" s="180">
        <v>3</v>
      </c>
      <c r="G2" s="180">
        <v>4</v>
      </c>
      <c r="H2" s="231" t="s">
        <v>827</v>
      </c>
      <c r="I2" s="180">
        <v>5</v>
      </c>
      <c r="J2" s="59">
        <f aca="true" t="shared" si="0" ref="J2:J7">SUM(K2:N2)</f>
        <v>1</v>
      </c>
      <c r="K2" s="35">
        <v>1</v>
      </c>
      <c r="L2" s="36">
        <v>0</v>
      </c>
      <c r="M2" s="37">
        <v>0</v>
      </c>
      <c r="N2" s="70">
        <v>0</v>
      </c>
      <c r="O2" s="63" t="s">
        <v>840</v>
      </c>
      <c r="P2" s="39">
        <v>9</v>
      </c>
      <c r="Q2" s="49">
        <v>4</v>
      </c>
      <c r="R2" s="164">
        <f aca="true" t="shared" si="1" ref="R2:R7">K2*3+L2-N2</f>
        <v>3</v>
      </c>
    </row>
    <row r="3" spans="1:18" ht="14.25" customHeight="1">
      <c r="A3" s="307"/>
      <c r="B3" s="40">
        <v>2</v>
      </c>
      <c r="C3" s="124" t="s">
        <v>203</v>
      </c>
      <c r="D3" s="239">
        <v>2</v>
      </c>
      <c r="E3" s="241"/>
      <c r="F3" s="182">
        <v>5</v>
      </c>
      <c r="G3" s="182">
        <v>3</v>
      </c>
      <c r="H3" s="182">
        <v>4</v>
      </c>
      <c r="I3" s="232" t="s">
        <v>829</v>
      </c>
      <c r="J3" s="60">
        <f t="shared" si="0"/>
        <v>1</v>
      </c>
      <c r="K3" s="40">
        <v>1</v>
      </c>
      <c r="L3" s="29">
        <v>0</v>
      </c>
      <c r="M3" s="41">
        <v>0</v>
      </c>
      <c r="N3" s="42">
        <v>0</v>
      </c>
      <c r="O3" s="64" t="s">
        <v>841</v>
      </c>
      <c r="P3" s="43">
        <v>6</v>
      </c>
      <c r="Q3" s="50">
        <v>4</v>
      </c>
      <c r="R3" s="68">
        <f t="shared" si="1"/>
        <v>3</v>
      </c>
    </row>
    <row r="4" spans="1:18" ht="14.25" customHeight="1">
      <c r="A4" s="307"/>
      <c r="B4" s="40">
        <v>3</v>
      </c>
      <c r="C4" s="124" t="s">
        <v>125</v>
      </c>
      <c r="D4" s="181">
        <v>3</v>
      </c>
      <c r="E4" s="182">
        <v>5</v>
      </c>
      <c r="F4" s="241"/>
      <c r="G4" s="232" t="s">
        <v>799</v>
      </c>
      <c r="H4" s="235">
        <v>2</v>
      </c>
      <c r="I4" s="182">
        <v>4</v>
      </c>
      <c r="J4" s="60">
        <f t="shared" si="0"/>
        <v>1</v>
      </c>
      <c r="K4" s="40">
        <v>1</v>
      </c>
      <c r="L4" s="29">
        <v>0</v>
      </c>
      <c r="M4" s="41">
        <v>0</v>
      </c>
      <c r="N4" s="42">
        <v>0</v>
      </c>
      <c r="O4" s="64" t="s">
        <v>842</v>
      </c>
      <c r="P4" s="43">
        <v>6</v>
      </c>
      <c r="Q4" s="50">
        <v>1</v>
      </c>
      <c r="R4" s="68">
        <f t="shared" si="1"/>
        <v>3</v>
      </c>
    </row>
    <row r="5" spans="1:18" ht="15" customHeight="1" thickBot="1">
      <c r="A5" s="307"/>
      <c r="B5" s="52">
        <v>4</v>
      </c>
      <c r="C5" s="125" t="s">
        <v>7</v>
      </c>
      <c r="D5" s="183">
        <v>4</v>
      </c>
      <c r="E5" s="184">
        <v>3</v>
      </c>
      <c r="F5" s="229" t="s">
        <v>828</v>
      </c>
      <c r="G5" s="242"/>
      <c r="H5" s="184">
        <v>5</v>
      </c>
      <c r="I5" s="237">
        <v>2</v>
      </c>
      <c r="J5" s="61">
        <f t="shared" si="0"/>
        <v>1</v>
      </c>
      <c r="K5" s="52">
        <v>0</v>
      </c>
      <c r="L5" s="53">
        <v>0</v>
      </c>
      <c r="M5" s="54">
        <v>1</v>
      </c>
      <c r="N5" s="55">
        <v>0</v>
      </c>
      <c r="O5" s="65" t="s">
        <v>843</v>
      </c>
      <c r="P5" s="56">
        <v>5</v>
      </c>
      <c r="Q5" s="57">
        <v>-1</v>
      </c>
      <c r="R5" s="165">
        <f t="shared" si="1"/>
        <v>0</v>
      </c>
    </row>
    <row r="6" spans="1:18" ht="15" customHeight="1" thickTop="1">
      <c r="A6" s="307"/>
      <c r="B6" s="35">
        <v>5</v>
      </c>
      <c r="C6" s="123" t="s">
        <v>154</v>
      </c>
      <c r="D6" s="233" t="s">
        <v>797</v>
      </c>
      <c r="E6" s="180">
        <v>4</v>
      </c>
      <c r="F6" s="234">
        <v>2</v>
      </c>
      <c r="G6" s="180">
        <v>5</v>
      </c>
      <c r="H6" s="244"/>
      <c r="I6" s="180">
        <v>3</v>
      </c>
      <c r="J6" s="59">
        <f t="shared" si="0"/>
        <v>1</v>
      </c>
      <c r="K6" s="35">
        <v>0</v>
      </c>
      <c r="L6" s="36">
        <v>0</v>
      </c>
      <c r="M6" s="37">
        <v>1</v>
      </c>
      <c r="N6" s="38">
        <v>0</v>
      </c>
      <c r="O6" s="63" t="s">
        <v>845</v>
      </c>
      <c r="P6" s="39">
        <v>5</v>
      </c>
      <c r="Q6" s="49">
        <v>-4</v>
      </c>
      <c r="R6" s="164">
        <f t="shared" si="1"/>
        <v>0</v>
      </c>
    </row>
    <row r="7" spans="1:18" ht="14.25" customHeight="1" thickBot="1">
      <c r="A7" s="307"/>
      <c r="B7" s="44">
        <v>6</v>
      </c>
      <c r="C7" s="126" t="s">
        <v>356</v>
      </c>
      <c r="D7" s="190">
        <v>5</v>
      </c>
      <c r="E7" s="230" t="s">
        <v>801</v>
      </c>
      <c r="F7" s="186">
        <v>4</v>
      </c>
      <c r="G7" s="236">
        <v>2</v>
      </c>
      <c r="H7" s="186">
        <v>3</v>
      </c>
      <c r="I7" s="243"/>
      <c r="J7" s="62">
        <f t="shared" si="0"/>
        <v>1</v>
      </c>
      <c r="K7" s="44">
        <v>0</v>
      </c>
      <c r="L7" s="45">
        <v>0</v>
      </c>
      <c r="M7" s="46">
        <v>1</v>
      </c>
      <c r="N7" s="47">
        <v>0</v>
      </c>
      <c r="O7" s="66" t="s">
        <v>844</v>
      </c>
      <c r="P7" s="48">
        <v>2</v>
      </c>
      <c r="Q7" s="51">
        <v>-4</v>
      </c>
      <c r="R7" s="166">
        <f t="shared" si="1"/>
        <v>0</v>
      </c>
    </row>
    <row r="8" ht="15" thickBot="1">
      <c r="R8" s="71"/>
    </row>
    <row r="9" spans="1:18" ht="1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255</v>
      </c>
      <c r="O9" s="34" t="s">
        <v>46</v>
      </c>
      <c r="P9" s="33" t="s">
        <v>47</v>
      </c>
      <c r="Q9" s="32" t="s">
        <v>254</v>
      </c>
      <c r="R9" s="34" t="s">
        <v>48</v>
      </c>
    </row>
    <row r="10" spans="1:18" ht="14.25">
      <c r="A10" s="307">
        <v>2</v>
      </c>
      <c r="B10" s="35">
        <v>1</v>
      </c>
      <c r="C10" s="123" t="s">
        <v>388</v>
      </c>
      <c r="D10" s="240"/>
      <c r="E10" s="180">
        <v>4</v>
      </c>
      <c r="F10" s="234">
        <v>2</v>
      </c>
      <c r="G10" s="180">
        <v>5</v>
      </c>
      <c r="H10" s="180">
        <v>3</v>
      </c>
      <c r="I10" s="231" t="s">
        <v>830</v>
      </c>
      <c r="J10" s="59">
        <f aca="true" t="shared" si="2" ref="J10:J15">SUM(K10:N10)</f>
        <v>1</v>
      </c>
      <c r="K10" s="35">
        <v>1</v>
      </c>
      <c r="L10" s="36">
        <v>0</v>
      </c>
      <c r="M10" s="37">
        <v>0</v>
      </c>
      <c r="N10" s="70">
        <v>0</v>
      </c>
      <c r="O10" s="63" t="s">
        <v>847</v>
      </c>
      <c r="P10" s="39">
        <v>9</v>
      </c>
      <c r="Q10" s="49">
        <v>8</v>
      </c>
      <c r="R10" s="164">
        <f aca="true" t="shared" si="3" ref="R10:R15">K10*3+L10-N10</f>
        <v>3</v>
      </c>
    </row>
    <row r="11" spans="1:18" ht="14.25">
      <c r="A11" s="307"/>
      <c r="B11" s="40">
        <v>2</v>
      </c>
      <c r="C11" s="124" t="s">
        <v>380</v>
      </c>
      <c r="D11" s="181">
        <v>4</v>
      </c>
      <c r="E11" s="241"/>
      <c r="F11" s="182">
        <v>3</v>
      </c>
      <c r="G11" s="235">
        <v>2</v>
      </c>
      <c r="H11" s="232" t="s">
        <v>831</v>
      </c>
      <c r="I11" s="182">
        <v>5</v>
      </c>
      <c r="J11" s="60">
        <f t="shared" si="2"/>
        <v>1</v>
      </c>
      <c r="K11" s="40">
        <v>1</v>
      </c>
      <c r="L11" s="29">
        <v>0</v>
      </c>
      <c r="M11" s="41">
        <v>0</v>
      </c>
      <c r="N11" s="42">
        <v>0</v>
      </c>
      <c r="O11" s="64" t="s">
        <v>846</v>
      </c>
      <c r="P11" s="43">
        <v>6</v>
      </c>
      <c r="Q11" s="50">
        <v>5</v>
      </c>
      <c r="R11" s="68">
        <f t="shared" si="3"/>
        <v>3</v>
      </c>
    </row>
    <row r="12" spans="1:18" ht="14.25">
      <c r="A12" s="307"/>
      <c r="B12" s="40">
        <v>3</v>
      </c>
      <c r="C12" s="124" t="s">
        <v>130</v>
      </c>
      <c r="D12" s="239">
        <v>2</v>
      </c>
      <c r="E12" s="182">
        <v>3</v>
      </c>
      <c r="F12" s="241"/>
      <c r="G12" s="232" t="s">
        <v>832</v>
      </c>
      <c r="H12" s="182">
        <v>5</v>
      </c>
      <c r="I12" s="182">
        <v>4</v>
      </c>
      <c r="J12" s="60">
        <f t="shared" si="2"/>
        <v>1</v>
      </c>
      <c r="K12" s="40">
        <v>1</v>
      </c>
      <c r="L12" s="29">
        <v>0</v>
      </c>
      <c r="M12" s="41">
        <v>0</v>
      </c>
      <c r="N12" s="42">
        <v>0</v>
      </c>
      <c r="O12" s="64" t="s">
        <v>848</v>
      </c>
      <c r="P12" s="43">
        <v>4</v>
      </c>
      <c r="Q12" s="50">
        <v>2</v>
      </c>
      <c r="R12" s="68">
        <f t="shared" si="3"/>
        <v>3</v>
      </c>
    </row>
    <row r="13" spans="1:18" ht="15" thickBot="1">
      <c r="A13" s="307"/>
      <c r="B13" s="52">
        <v>4</v>
      </c>
      <c r="C13" s="125" t="s">
        <v>198</v>
      </c>
      <c r="D13" s="183">
        <v>5</v>
      </c>
      <c r="E13" s="237">
        <v>2</v>
      </c>
      <c r="F13" s="229" t="s">
        <v>807</v>
      </c>
      <c r="G13" s="242"/>
      <c r="H13" s="184">
        <v>4</v>
      </c>
      <c r="I13" s="184">
        <v>3</v>
      </c>
      <c r="J13" s="61">
        <f t="shared" si="2"/>
        <v>1</v>
      </c>
      <c r="K13" s="52">
        <v>0</v>
      </c>
      <c r="L13" s="53">
        <v>0</v>
      </c>
      <c r="M13" s="54">
        <v>1</v>
      </c>
      <c r="N13" s="55">
        <v>0</v>
      </c>
      <c r="O13" s="65" t="s">
        <v>851</v>
      </c>
      <c r="P13" s="56">
        <v>2</v>
      </c>
      <c r="Q13" s="57">
        <v>-2</v>
      </c>
      <c r="R13" s="165">
        <f t="shared" si="3"/>
        <v>0</v>
      </c>
    </row>
    <row r="14" spans="1:18" ht="15" thickTop="1">
      <c r="A14" s="307"/>
      <c r="B14" s="35">
        <v>5</v>
      </c>
      <c r="C14" s="123" t="s">
        <v>6</v>
      </c>
      <c r="D14" s="185">
        <v>3</v>
      </c>
      <c r="E14" s="231" t="s">
        <v>805</v>
      </c>
      <c r="F14" s="180">
        <v>5</v>
      </c>
      <c r="G14" s="180">
        <v>4</v>
      </c>
      <c r="H14" s="244"/>
      <c r="I14" s="234">
        <v>2</v>
      </c>
      <c r="J14" s="59">
        <f t="shared" si="2"/>
        <v>1</v>
      </c>
      <c r="K14" s="35">
        <v>0</v>
      </c>
      <c r="L14" s="36">
        <v>0</v>
      </c>
      <c r="M14" s="37">
        <v>1</v>
      </c>
      <c r="N14" s="38">
        <v>0</v>
      </c>
      <c r="O14" s="63" t="s">
        <v>849</v>
      </c>
      <c r="P14" s="39">
        <v>1</v>
      </c>
      <c r="Q14" s="49">
        <v>-5</v>
      </c>
      <c r="R14" s="164">
        <f t="shared" si="3"/>
        <v>0</v>
      </c>
    </row>
    <row r="15" spans="1:18" ht="15" thickBot="1">
      <c r="A15" s="307"/>
      <c r="B15" s="44">
        <v>6</v>
      </c>
      <c r="C15" s="126" t="s">
        <v>10</v>
      </c>
      <c r="D15" s="245" t="s">
        <v>803</v>
      </c>
      <c r="E15" s="186">
        <v>5</v>
      </c>
      <c r="F15" s="186">
        <v>4</v>
      </c>
      <c r="G15" s="186">
        <v>3</v>
      </c>
      <c r="H15" s="236">
        <v>2</v>
      </c>
      <c r="I15" s="243"/>
      <c r="J15" s="62">
        <f t="shared" si="2"/>
        <v>1</v>
      </c>
      <c r="K15" s="44">
        <v>0</v>
      </c>
      <c r="L15" s="45">
        <v>0</v>
      </c>
      <c r="M15" s="46">
        <v>1</v>
      </c>
      <c r="N15" s="47">
        <v>0</v>
      </c>
      <c r="O15" s="66" t="s">
        <v>850</v>
      </c>
      <c r="P15" s="48">
        <v>1</v>
      </c>
      <c r="Q15" s="51">
        <v>-8</v>
      </c>
      <c r="R15" s="166">
        <f t="shared" si="3"/>
        <v>0</v>
      </c>
    </row>
    <row r="16" ht="15" thickBot="1"/>
    <row r="17" spans="1:18" ht="1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255</v>
      </c>
      <c r="O17" s="34" t="s">
        <v>46</v>
      </c>
      <c r="P17" s="33" t="s">
        <v>47</v>
      </c>
      <c r="Q17" s="32" t="s">
        <v>254</v>
      </c>
      <c r="R17" s="34" t="s">
        <v>48</v>
      </c>
    </row>
    <row r="18" spans="1:18" ht="14.25">
      <c r="A18" s="307">
        <v>3</v>
      </c>
      <c r="B18" s="35">
        <v>1</v>
      </c>
      <c r="C18" s="123" t="s">
        <v>201</v>
      </c>
      <c r="D18" s="240"/>
      <c r="E18" s="180">
        <v>4</v>
      </c>
      <c r="F18" s="180">
        <v>5</v>
      </c>
      <c r="G18" s="180">
        <v>3</v>
      </c>
      <c r="H18" s="231" t="s">
        <v>829</v>
      </c>
      <c r="I18" s="234">
        <v>2</v>
      </c>
      <c r="J18" s="59">
        <f aca="true" t="shared" si="4" ref="J18:J23">SUM(K18:N18)</f>
        <v>1</v>
      </c>
      <c r="K18" s="35">
        <v>1</v>
      </c>
      <c r="L18" s="36">
        <v>0</v>
      </c>
      <c r="M18" s="37">
        <v>0</v>
      </c>
      <c r="N18" s="70">
        <v>0</v>
      </c>
      <c r="O18" s="63" t="s">
        <v>841</v>
      </c>
      <c r="P18" s="39">
        <v>6</v>
      </c>
      <c r="Q18" s="49">
        <v>4</v>
      </c>
      <c r="R18" s="164">
        <f aca="true" t="shared" si="5" ref="R18:R23">K18*3+L18-N18</f>
        <v>3</v>
      </c>
    </row>
    <row r="19" spans="1:18" ht="14.25">
      <c r="A19" s="307"/>
      <c r="B19" s="40">
        <v>2</v>
      </c>
      <c r="C19" s="124" t="s">
        <v>408</v>
      </c>
      <c r="D19" s="181">
        <v>4</v>
      </c>
      <c r="E19" s="241"/>
      <c r="F19" s="235">
        <v>2</v>
      </c>
      <c r="G19" s="182">
        <v>5</v>
      </c>
      <c r="H19" s="182">
        <v>3</v>
      </c>
      <c r="I19" s="232" t="s">
        <v>868</v>
      </c>
      <c r="J19" s="60">
        <f t="shared" si="4"/>
        <v>1</v>
      </c>
      <c r="K19" s="40">
        <v>1</v>
      </c>
      <c r="L19" s="29">
        <v>0</v>
      </c>
      <c r="M19" s="41">
        <v>0</v>
      </c>
      <c r="N19" s="42">
        <v>0</v>
      </c>
      <c r="O19" s="64" t="s">
        <v>870</v>
      </c>
      <c r="P19" s="43">
        <v>3</v>
      </c>
      <c r="Q19" s="50">
        <v>3</v>
      </c>
      <c r="R19" s="68">
        <f t="shared" si="5"/>
        <v>3</v>
      </c>
    </row>
    <row r="20" spans="1:18" ht="14.25">
      <c r="A20" s="307"/>
      <c r="B20" s="40">
        <v>3</v>
      </c>
      <c r="C20" s="124" t="s">
        <v>124</v>
      </c>
      <c r="D20" s="181">
        <v>5</v>
      </c>
      <c r="E20" s="235">
        <v>2</v>
      </c>
      <c r="F20" s="241"/>
      <c r="G20" s="232" t="s">
        <v>809</v>
      </c>
      <c r="H20" s="182">
        <v>4</v>
      </c>
      <c r="I20" s="182">
        <v>3</v>
      </c>
      <c r="J20" s="60">
        <f t="shared" si="4"/>
        <v>1</v>
      </c>
      <c r="K20" s="40">
        <v>1</v>
      </c>
      <c r="L20" s="29">
        <v>0</v>
      </c>
      <c r="M20" s="41">
        <v>0</v>
      </c>
      <c r="N20" s="42">
        <v>0</v>
      </c>
      <c r="O20" s="64" t="s">
        <v>852</v>
      </c>
      <c r="P20" s="43">
        <v>5</v>
      </c>
      <c r="Q20" s="50">
        <v>1</v>
      </c>
      <c r="R20" s="68">
        <f t="shared" si="5"/>
        <v>3</v>
      </c>
    </row>
    <row r="21" spans="1:18" ht="15" thickBot="1">
      <c r="A21" s="307"/>
      <c r="B21" s="52">
        <v>4</v>
      </c>
      <c r="C21" s="125" t="s">
        <v>15</v>
      </c>
      <c r="D21" s="183">
        <v>3</v>
      </c>
      <c r="E21" s="184">
        <v>5</v>
      </c>
      <c r="F21" s="229" t="s">
        <v>833</v>
      </c>
      <c r="G21" s="242"/>
      <c r="H21" s="237">
        <v>2</v>
      </c>
      <c r="I21" s="184">
        <v>4</v>
      </c>
      <c r="J21" s="61">
        <f t="shared" si="4"/>
        <v>1</v>
      </c>
      <c r="K21" s="52">
        <v>0</v>
      </c>
      <c r="L21" s="53">
        <v>0</v>
      </c>
      <c r="M21" s="54">
        <v>1</v>
      </c>
      <c r="N21" s="55">
        <v>0</v>
      </c>
      <c r="O21" s="65" t="s">
        <v>853</v>
      </c>
      <c r="P21" s="56">
        <v>4</v>
      </c>
      <c r="Q21" s="57">
        <v>-1</v>
      </c>
      <c r="R21" s="165">
        <f t="shared" si="5"/>
        <v>0</v>
      </c>
    </row>
    <row r="22" spans="1:18" ht="15" thickTop="1">
      <c r="A22" s="307"/>
      <c r="B22" s="35">
        <v>5</v>
      </c>
      <c r="C22" s="123" t="s">
        <v>199</v>
      </c>
      <c r="D22" s="233" t="s">
        <v>801</v>
      </c>
      <c r="E22" s="180">
        <v>3</v>
      </c>
      <c r="F22" s="180">
        <v>4</v>
      </c>
      <c r="G22" s="234">
        <v>2</v>
      </c>
      <c r="H22" s="244"/>
      <c r="I22" s="180">
        <v>5</v>
      </c>
      <c r="J22" s="59">
        <f t="shared" si="4"/>
        <v>1</v>
      </c>
      <c r="K22" s="35">
        <v>0</v>
      </c>
      <c r="L22" s="36">
        <v>0</v>
      </c>
      <c r="M22" s="37">
        <v>1</v>
      </c>
      <c r="N22" s="38">
        <v>0</v>
      </c>
      <c r="O22" s="63" t="s">
        <v>844</v>
      </c>
      <c r="P22" s="39">
        <v>2</v>
      </c>
      <c r="Q22" s="49">
        <v>-4</v>
      </c>
      <c r="R22" s="164">
        <f t="shared" si="5"/>
        <v>0</v>
      </c>
    </row>
    <row r="23" spans="1:18" ht="15" thickBot="1">
      <c r="A23" s="307"/>
      <c r="B23" s="44">
        <v>6</v>
      </c>
      <c r="C23" s="126" t="s">
        <v>428</v>
      </c>
      <c r="D23" s="281">
        <v>2</v>
      </c>
      <c r="E23" s="230" t="s">
        <v>869</v>
      </c>
      <c r="F23" s="186">
        <v>3</v>
      </c>
      <c r="G23" s="186">
        <v>4</v>
      </c>
      <c r="H23" s="186">
        <v>5</v>
      </c>
      <c r="I23" s="243"/>
      <c r="J23" s="62">
        <f t="shared" si="4"/>
        <v>1</v>
      </c>
      <c r="K23" s="44">
        <v>0</v>
      </c>
      <c r="L23" s="45">
        <v>0</v>
      </c>
      <c r="M23" s="46">
        <v>0</v>
      </c>
      <c r="N23" s="47">
        <v>1</v>
      </c>
      <c r="O23" s="66" t="s">
        <v>871</v>
      </c>
      <c r="P23" s="48">
        <v>0</v>
      </c>
      <c r="Q23" s="51">
        <v>-3</v>
      </c>
      <c r="R23" s="166">
        <f t="shared" si="5"/>
        <v>-1</v>
      </c>
    </row>
    <row r="24" ht="15" thickBot="1">
      <c r="R24" s="71"/>
    </row>
    <row r="25" spans="1:18" ht="1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255</v>
      </c>
      <c r="O25" s="34" t="s">
        <v>46</v>
      </c>
      <c r="P25" s="33" t="s">
        <v>47</v>
      </c>
      <c r="Q25" s="32" t="s">
        <v>254</v>
      </c>
      <c r="R25" s="34" t="s">
        <v>48</v>
      </c>
    </row>
    <row r="26" spans="1:18" ht="14.25">
      <c r="A26" s="307">
        <v>4</v>
      </c>
      <c r="B26" s="35">
        <v>1</v>
      </c>
      <c r="C26" s="123" t="s">
        <v>140</v>
      </c>
      <c r="D26" s="240"/>
      <c r="E26" s="234">
        <v>2</v>
      </c>
      <c r="F26" s="180">
        <v>3</v>
      </c>
      <c r="G26" s="180">
        <v>5</v>
      </c>
      <c r="H26" s="180">
        <v>4</v>
      </c>
      <c r="I26" s="231" t="s">
        <v>835</v>
      </c>
      <c r="J26" s="59">
        <f aca="true" t="shared" si="6" ref="J26:J31">SUM(K26:N26)</f>
        <v>1</v>
      </c>
      <c r="K26" s="35">
        <v>1</v>
      </c>
      <c r="L26" s="36">
        <v>0</v>
      </c>
      <c r="M26" s="37">
        <v>0</v>
      </c>
      <c r="N26" s="70">
        <v>0</v>
      </c>
      <c r="O26" s="63" t="s">
        <v>854</v>
      </c>
      <c r="P26" s="39">
        <v>9</v>
      </c>
      <c r="Q26" s="49">
        <v>7</v>
      </c>
      <c r="R26" s="164">
        <f aca="true" t="shared" si="7" ref="R26:R31">K26*3+L26-N26</f>
        <v>3</v>
      </c>
    </row>
    <row r="27" spans="1:18" ht="14.25">
      <c r="A27" s="307"/>
      <c r="B27" s="40">
        <v>2</v>
      </c>
      <c r="C27" s="124" t="s">
        <v>344</v>
      </c>
      <c r="D27" s="239">
        <v>2</v>
      </c>
      <c r="E27" s="241"/>
      <c r="F27" s="182">
        <v>4</v>
      </c>
      <c r="G27" s="182">
        <v>3</v>
      </c>
      <c r="H27" s="232" t="s">
        <v>834</v>
      </c>
      <c r="I27" s="182">
        <v>5</v>
      </c>
      <c r="J27" s="60">
        <f t="shared" si="6"/>
        <v>1</v>
      </c>
      <c r="K27" s="40">
        <v>1</v>
      </c>
      <c r="L27" s="29">
        <v>0</v>
      </c>
      <c r="M27" s="41">
        <v>0</v>
      </c>
      <c r="N27" s="42">
        <v>0</v>
      </c>
      <c r="O27" s="64" t="s">
        <v>855</v>
      </c>
      <c r="P27" s="43">
        <v>8</v>
      </c>
      <c r="Q27" s="50">
        <v>6</v>
      </c>
      <c r="R27" s="68">
        <f t="shared" si="7"/>
        <v>3</v>
      </c>
    </row>
    <row r="28" spans="1:18" ht="14.25">
      <c r="A28" s="307"/>
      <c r="B28" s="40">
        <v>3</v>
      </c>
      <c r="C28" s="124" t="s">
        <v>324</v>
      </c>
      <c r="D28" s="181">
        <v>3</v>
      </c>
      <c r="E28" s="182">
        <v>4</v>
      </c>
      <c r="F28" s="241"/>
      <c r="G28" s="232" t="s">
        <v>814</v>
      </c>
      <c r="H28" s="182">
        <v>5</v>
      </c>
      <c r="I28" s="235">
        <v>2</v>
      </c>
      <c r="J28" s="60">
        <f t="shared" si="6"/>
        <v>1</v>
      </c>
      <c r="K28" s="40">
        <v>0</v>
      </c>
      <c r="L28" s="29">
        <v>1</v>
      </c>
      <c r="M28" s="41">
        <v>0</v>
      </c>
      <c r="N28" s="42">
        <v>0</v>
      </c>
      <c r="O28" s="64" t="s">
        <v>856</v>
      </c>
      <c r="P28" s="43">
        <v>3</v>
      </c>
      <c r="Q28" s="50">
        <v>0</v>
      </c>
      <c r="R28" s="68">
        <f t="shared" si="7"/>
        <v>1</v>
      </c>
    </row>
    <row r="29" spans="1:18" ht="15" thickBot="1">
      <c r="A29" s="307"/>
      <c r="B29" s="52">
        <v>4</v>
      </c>
      <c r="C29" s="125" t="s">
        <v>314</v>
      </c>
      <c r="D29" s="183">
        <v>5</v>
      </c>
      <c r="E29" s="184">
        <v>3</v>
      </c>
      <c r="F29" s="229" t="s">
        <v>814</v>
      </c>
      <c r="G29" s="242"/>
      <c r="H29" s="237">
        <v>2</v>
      </c>
      <c r="I29" s="184">
        <v>4</v>
      </c>
      <c r="J29" s="61">
        <f t="shared" si="6"/>
        <v>1</v>
      </c>
      <c r="K29" s="52">
        <v>0</v>
      </c>
      <c r="L29" s="53">
        <v>1</v>
      </c>
      <c r="M29" s="54">
        <v>0</v>
      </c>
      <c r="N29" s="55">
        <v>0</v>
      </c>
      <c r="O29" s="65" t="s">
        <v>856</v>
      </c>
      <c r="P29" s="56">
        <v>3</v>
      </c>
      <c r="Q29" s="57">
        <v>0</v>
      </c>
      <c r="R29" s="165">
        <f t="shared" si="7"/>
        <v>1</v>
      </c>
    </row>
    <row r="30" spans="1:18" ht="15" thickTop="1">
      <c r="A30" s="307"/>
      <c r="B30" s="35">
        <v>5</v>
      </c>
      <c r="C30" s="123" t="s">
        <v>412</v>
      </c>
      <c r="D30" s="185">
        <v>4</v>
      </c>
      <c r="E30" s="231" t="s">
        <v>812</v>
      </c>
      <c r="F30" s="180">
        <v>5</v>
      </c>
      <c r="G30" s="234">
        <v>2</v>
      </c>
      <c r="H30" s="244"/>
      <c r="I30" s="180">
        <v>3</v>
      </c>
      <c r="J30" s="59">
        <f t="shared" si="6"/>
        <v>1</v>
      </c>
      <c r="K30" s="35">
        <v>0</v>
      </c>
      <c r="L30" s="36">
        <v>0</v>
      </c>
      <c r="M30" s="37">
        <v>1</v>
      </c>
      <c r="N30" s="38">
        <v>0</v>
      </c>
      <c r="O30" s="63" t="s">
        <v>857</v>
      </c>
      <c r="P30" s="39">
        <v>2</v>
      </c>
      <c r="Q30" s="49">
        <v>-6</v>
      </c>
      <c r="R30" s="164">
        <f t="shared" si="7"/>
        <v>0</v>
      </c>
    </row>
    <row r="31" spans="1:18" ht="15" thickBot="1">
      <c r="A31" s="307"/>
      <c r="B31" s="44">
        <v>6</v>
      </c>
      <c r="C31" s="126" t="s">
        <v>8</v>
      </c>
      <c r="D31" s="245" t="s">
        <v>816</v>
      </c>
      <c r="E31" s="186">
        <v>5</v>
      </c>
      <c r="F31" s="236">
        <v>2</v>
      </c>
      <c r="G31" s="186">
        <v>4</v>
      </c>
      <c r="H31" s="186">
        <v>3</v>
      </c>
      <c r="I31" s="243"/>
      <c r="J31" s="62">
        <f t="shared" si="6"/>
        <v>1</v>
      </c>
      <c r="K31" s="44">
        <v>0</v>
      </c>
      <c r="L31" s="45">
        <v>0</v>
      </c>
      <c r="M31" s="46">
        <v>1</v>
      </c>
      <c r="N31" s="47">
        <v>0</v>
      </c>
      <c r="O31" s="66" t="s">
        <v>858</v>
      </c>
      <c r="P31" s="48">
        <v>2</v>
      </c>
      <c r="Q31" s="51">
        <v>-7</v>
      </c>
      <c r="R31" s="166">
        <f t="shared" si="7"/>
        <v>0</v>
      </c>
    </row>
    <row r="32" ht="15" thickBot="1"/>
    <row r="33" spans="1:18" ht="15" thickBot="1">
      <c r="A33" s="145"/>
      <c r="B33" s="30" t="s">
        <v>22</v>
      </c>
      <c r="C33" s="122" t="s">
        <v>21</v>
      </c>
      <c r="D33" s="30">
        <v>1</v>
      </c>
      <c r="E33" s="31">
        <v>2</v>
      </c>
      <c r="F33" s="31">
        <v>3</v>
      </c>
      <c r="G33" s="31">
        <v>4</v>
      </c>
      <c r="H33" s="31">
        <v>5</v>
      </c>
      <c r="I33" s="31">
        <v>6</v>
      </c>
      <c r="J33" s="58" t="s">
        <v>49</v>
      </c>
      <c r="K33" s="30" t="s">
        <v>43</v>
      </c>
      <c r="L33" s="31" t="s">
        <v>44</v>
      </c>
      <c r="M33" s="32" t="s">
        <v>45</v>
      </c>
      <c r="N33" s="69" t="s">
        <v>255</v>
      </c>
      <c r="O33" s="34" t="s">
        <v>46</v>
      </c>
      <c r="P33" s="33" t="s">
        <v>47</v>
      </c>
      <c r="Q33" s="32" t="s">
        <v>254</v>
      </c>
      <c r="R33" s="34" t="s">
        <v>48</v>
      </c>
    </row>
    <row r="34" spans="1:18" ht="14.25">
      <c r="A34" s="307">
        <v>5</v>
      </c>
      <c r="B34" s="35">
        <v>1</v>
      </c>
      <c r="C34" s="123" t="s">
        <v>14</v>
      </c>
      <c r="D34" s="240"/>
      <c r="E34" s="180">
        <v>4</v>
      </c>
      <c r="F34" s="234">
        <v>2</v>
      </c>
      <c r="G34" s="180">
        <v>5</v>
      </c>
      <c r="H34" s="180">
        <v>3</v>
      </c>
      <c r="I34" s="231" t="s">
        <v>818</v>
      </c>
      <c r="J34" s="59">
        <f aca="true" t="shared" si="8" ref="J34:J39">SUM(K34:N34)</f>
        <v>1</v>
      </c>
      <c r="K34" s="35">
        <v>1</v>
      </c>
      <c r="L34" s="36">
        <v>0</v>
      </c>
      <c r="M34" s="37">
        <v>0</v>
      </c>
      <c r="N34" s="70">
        <v>0</v>
      </c>
      <c r="O34" s="63" t="s">
        <v>860</v>
      </c>
      <c r="P34" s="39">
        <v>6</v>
      </c>
      <c r="Q34" s="49">
        <v>2</v>
      </c>
      <c r="R34" s="164">
        <f aca="true" t="shared" si="9" ref="R34:R39">K34*3+L34-N34</f>
        <v>3</v>
      </c>
    </row>
    <row r="35" spans="1:18" ht="14.25">
      <c r="A35" s="307"/>
      <c r="B35" s="40">
        <v>2</v>
      </c>
      <c r="C35" s="124" t="s">
        <v>16</v>
      </c>
      <c r="D35" s="181">
        <v>4</v>
      </c>
      <c r="E35" s="241"/>
      <c r="F35" s="182">
        <v>5</v>
      </c>
      <c r="G35" s="182">
        <v>3</v>
      </c>
      <c r="H35" s="232" t="s">
        <v>793</v>
      </c>
      <c r="I35" s="235">
        <v>2</v>
      </c>
      <c r="J35" s="60">
        <f t="shared" si="8"/>
        <v>1</v>
      </c>
      <c r="K35" s="40">
        <v>1</v>
      </c>
      <c r="L35" s="29">
        <v>0</v>
      </c>
      <c r="M35" s="41">
        <v>0</v>
      </c>
      <c r="N35" s="42">
        <v>0</v>
      </c>
      <c r="O35" s="64" t="s">
        <v>796</v>
      </c>
      <c r="P35" s="43">
        <v>4</v>
      </c>
      <c r="Q35" s="50">
        <v>1</v>
      </c>
      <c r="R35" s="68">
        <f t="shared" si="9"/>
        <v>3</v>
      </c>
    </row>
    <row r="36" spans="1:18" ht="14.25">
      <c r="A36" s="307"/>
      <c r="B36" s="40">
        <v>3</v>
      </c>
      <c r="C36" s="124" t="s">
        <v>202</v>
      </c>
      <c r="D36" s="239">
        <v>2</v>
      </c>
      <c r="E36" s="182">
        <v>5</v>
      </c>
      <c r="F36" s="241"/>
      <c r="G36" s="232" t="s">
        <v>814</v>
      </c>
      <c r="H36" s="182">
        <v>4</v>
      </c>
      <c r="I36" s="182">
        <v>3</v>
      </c>
      <c r="J36" s="60">
        <f t="shared" si="8"/>
        <v>1</v>
      </c>
      <c r="K36" s="40">
        <v>0</v>
      </c>
      <c r="L36" s="29">
        <v>1</v>
      </c>
      <c r="M36" s="41">
        <v>0</v>
      </c>
      <c r="N36" s="42">
        <v>0</v>
      </c>
      <c r="O36" s="64" t="s">
        <v>856</v>
      </c>
      <c r="P36" s="43">
        <v>3</v>
      </c>
      <c r="Q36" s="50">
        <v>0</v>
      </c>
      <c r="R36" s="68">
        <f t="shared" si="9"/>
        <v>1</v>
      </c>
    </row>
    <row r="37" spans="1:18" ht="15" thickBot="1">
      <c r="A37" s="307"/>
      <c r="B37" s="52">
        <v>4</v>
      </c>
      <c r="C37" s="125" t="s">
        <v>12</v>
      </c>
      <c r="D37" s="183">
        <v>5</v>
      </c>
      <c r="E37" s="184">
        <v>3</v>
      </c>
      <c r="F37" s="229" t="s">
        <v>814</v>
      </c>
      <c r="G37" s="242"/>
      <c r="H37" s="237">
        <v>2</v>
      </c>
      <c r="I37" s="184">
        <v>4</v>
      </c>
      <c r="J37" s="61">
        <f t="shared" si="8"/>
        <v>1</v>
      </c>
      <c r="K37" s="52">
        <v>0</v>
      </c>
      <c r="L37" s="53">
        <v>1</v>
      </c>
      <c r="M37" s="54">
        <v>0</v>
      </c>
      <c r="N37" s="55">
        <v>0</v>
      </c>
      <c r="O37" s="65" t="s">
        <v>856</v>
      </c>
      <c r="P37" s="56">
        <v>3</v>
      </c>
      <c r="Q37" s="57">
        <v>0</v>
      </c>
      <c r="R37" s="165">
        <f t="shared" si="9"/>
        <v>1</v>
      </c>
    </row>
    <row r="38" spans="1:18" ht="15" thickTop="1">
      <c r="A38" s="307"/>
      <c r="B38" s="35">
        <v>5</v>
      </c>
      <c r="C38" s="123" t="s">
        <v>9</v>
      </c>
      <c r="D38" s="185">
        <v>3</v>
      </c>
      <c r="E38" s="231" t="s">
        <v>794</v>
      </c>
      <c r="F38" s="180">
        <v>4</v>
      </c>
      <c r="G38" s="234">
        <v>2</v>
      </c>
      <c r="H38" s="244"/>
      <c r="I38" s="180">
        <v>5</v>
      </c>
      <c r="J38" s="59">
        <f t="shared" si="8"/>
        <v>1</v>
      </c>
      <c r="K38" s="35">
        <v>0</v>
      </c>
      <c r="L38" s="36">
        <v>0</v>
      </c>
      <c r="M38" s="37">
        <v>1</v>
      </c>
      <c r="N38" s="38">
        <v>0</v>
      </c>
      <c r="O38" s="63" t="s">
        <v>795</v>
      </c>
      <c r="P38" s="39">
        <v>3</v>
      </c>
      <c r="Q38" s="49">
        <v>-1</v>
      </c>
      <c r="R38" s="164">
        <f t="shared" si="9"/>
        <v>0</v>
      </c>
    </row>
    <row r="39" spans="1:18" ht="15" thickBot="1">
      <c r="A39" s="307"/>
      <c r="B39" s="44">
        <v>6</v>
      </c>
      <c r="C39" s="126" t="s">
        <v>17</v>
      </c>
      <c r="D39" s="245" t="s">
        <v>836</v>
      </c>
      <c r="E39" s="236">
        <v>2</v>
      </c>
      <c r="F39" s="186">
        <v>3</v>
      </c>
      <c r="G39" s="186">
        <v>4</v>
      </c>
      <c r="H39" s="186">
        <v>5</v>
      </c>
      <c r="I39" s="243"/>
      <c r="J39" s="62">
        <f t="shared" si="8"/>
        <v>1</v>
      </c>
      <c r="K39" s="44">
        <v>0</v>
      </c>
      <c r="L39" s="45">
        <v>0</v>
      </c>
      <c r="M39" s="46">
        <v>1</v>
      </c>
      <c r="N39" s="47">
        <v>0</v>
      </c>
      <c r="O39" s="66" t="s">
        <v>859</v>
      </c>
      <c r="P39" s="48">
        <v>4</v>
      </c>
      <c r="Q39" s="51">
        <v>-2</v>
      </c>
      <c r="R39" s="166">
        <f t="shared" si="9"/>
        <v>0</v>
      </c>
    </row>
    <row r="40" ht="15" thickBot="1">
      <c r="R40" s="71"/>
    </row>
    <row r="41" spans="1:18" ht="15" thickBot="1">
      <c r="A41" s="145"/>
      <c r="B41" s="30" t="s">
        <v>22</v>
      </c>
      <c r="C41" s="122" t="s">
        <v>21</v>
      </c>
      <c r="D41" s="30">
        <v>1</v>
      </c>
      <c r="E41" s="31">
        <v>2</v>
      </c>
      <c r="F41" s="31">
        <v>3</v>
      </c>
      <c r="G41" s="31">
        <v>4</v>
      </c>
      <c r="H41" s="31">
        <v>5</v>
      </c>
      <c r="I41" s="31">
        <v>6</v>
      </c>
      <c r="J41" s="58" t="s">
        <v>49</v>
      </c>
      <c r="K41" s="30" t="s">
        <v>43</v>
      </c>
      <c r="L41" s="31" t="s">
        <v>44</v>
      </c>
      <c r="M41" s="32" t="s">
        <v>45</v>
      </c>
      <c r="N41" s="69" t="s">
        <v>255</v>
      </c>
      <c r="O41" s="34" t="s">
        <v>46</v>
      </c>
      <c r="P41" s="33" t="s">
        <v>47</v>
      </c>
      <c r="Q41" s="32" t="s">
        <v>254</v>
      </c>
      <c r="R41" s="34" t="s">
        <v>48</v>
      </c>
    </row>
    <row r="42" spans="1:18" ht="14.25">
      <c r="A42" s="307">
        <v>6</v>
      </c>
      <c r="B42" s="35">
        <v>1</v>
      </c>
      <c r="C42" s="123" t="s">
        <v>334</v>
      </c>
      <c r="D42" s="240"/>
      <c r="E42" s="180">
        <v>3</v>
      </c>
      <c r="F42" s="180">
        <v>5</v>
      </c>
      <c r="G42" s="180">
        <v>4</v>
      </c>
      <c r="H42" s="234">
        <v>2</v>
      </c>
      <c r="I42" s="231" t="s">
        <v>837</v>
      </c>
      <c r="J42" s="59">
        <f aca="true" t="shared" si="10" ref="J42:J47">SUM(K42:N42)</f>
        <v>1</v>
      </c>
      <c r="K42" s="35">
        <v>1</v>
      </c>
      <c r="L42" s="36">
        <v>0</v>
      </c>
      <c r="M42" s="37">
        <v>0</v>
      </c>
      <c r="N42" s="70">
        <v>0</v>
      </c>
      <c r="O42" s="63" t="s">
        <v>862</v>
      </c>
      <c r="P42" s="39">
        <v>7</v>
      </c>
      <c r="Q42" s="49">
        <v>6</v>
      </c>
      <c r="R42" s="164">
        <f aca="true" t="shared" si="11" ref="R42:R47">K42*3+L42-N42</f>
        <v>3</v>
      </c>
    </row>
    <row r="43" spans="1:18" ht="14.25">
      <c r="A43" s="307"/>
      <c r="B43" s="40">
        <v>2</v>
      </c>
      <c r="C43" s="124" t="s">
        <v>200</v>
      </c>
      <c r="D43" s="181">
        <v>3</v>
      </c>
      <c r="E43" s="241"/>
      <c r="F43" s="182">
        <v>4</v>
      </c>
      <c r="G43" s="232" t="s">
        <v>824</v>
      </c>
      <c r="H43" s="182">
        <v>5</v>
      </c>
      <c r="I43" s="235">
        <v>2</v>
      </c>
      <c r="J43" s="60">
        <f t="shared" si="10"/>
        <v>1</v>
      </c>
      <c r="K43" s="40">
        <v>1</v>
      </c>
      <c r="L43" s="29">
        <v>0</v>
      </c>
      <c r="M43" s="41">
        <v>0</v>
      </c>
      <c r="N43" s="42">
        <v>0</v>
      </c>
      <c r="O43" s="64" t="s">
        <v>865</v>
      </c>
      <c r="P43" s="43">
        <v>10</v>
      </c>
      <c r="Q43" s="50">
        <v>2</v>
      </c>
      <c r="R43" s="68">
        <f t="shared" si="11"/>
        <v>3</v>
      </c>
    </row>
    <row r="44" spans="1:18" ht="14.25">
      <c r="A44" s="307"/>
      <c r="B44" s="40">
        <v>3</v>
      </c>
      <c r="C44" s="124" t="s">
        <v>11</v>
      </c>
      <c r="D44" s="181">
        <v>5</v>
      </c>
      <c r="E44" s="182">
        <v>4</v>
      </c>
      <c r="F44" s="241"/>
      <c r="G44" s="235">
        <v>2</v>
      </c>
      <c r="H44" s="232" t="s">
        <v>825</v>
      </c>
      <c r="I44" s="182">
        <v>3</v>
      </c>
      <c r="J44" s="60">
        <f t="shared" si="10"/>
        <v>1</v>
      </c>
      <c r="K44" s="40">
        <v>1</v>
      </c>
      <c r="L44" s="29">
        <v>0</v>
      </c>
      <c r="M44" s="41">
        <v>0</v>
      </c>
      <c r="N44" s="42">
        <v>0</v>
      </c>
      <c r="O44" s="64" t="s">
        <v>863</v>
      </c>
      <c r="P44" s="43">
        <v>5</v>
      </c>
      <c r="Q44" s="50">
        <v>2</v>
      </c>
      <c r="R44" s="68">
        <f t="shared" si="11"/>
        <v>3</v>
      </c>
    </row>
    <row r="45" spans="1:18" ht="15" thickBot="1">
      <c r="A45" s="307"/>
      <c r="B45" s="52">
        <v>4</v>
      </c>
      <c r="C45" s="125" t="s">
        <v>126</v>
      </c>
      <c r="D45" s="183">
        <v>4</v>
      </c>
      <c r="E45" s="229" t="s">
        <v>838</v>
      </c>
      <c r="F45" s="237">
        <v>2</v>
      </c>
      <c r="G45" s="242"/>
      <c r="H45" s="184">
        <v>3</v>
      </c>
      <c r="I45" s="184">
        <v>5</v>
      </c>
      <c r="J45" s="61">
        <f t="shared" si="10"/>
        <v>1</v>
      </c>
      <c r="K45" s="52">
        <v>0</v>
      </c>
      <c r="L45" s="53">
        <v>0</v>
      </c>
      <c r="M45" s="54">
        <v>1</v>
      </c>
      <c r="N45" s="55">
        <v>0</v>
      </c>
      <c r="O45" s="65" t="s">
        <v>861</v>
      </c>
      <c r="P45" s="56">
        <v>8</v>
      </c>
      <c r="Q45" s="57">
        <v>-2</v>
      </c>
      <c r="R45" s="165">
        <f t="shared" si="11"/>
        <v>0</v>
      </c>
    </row>
    <row r="46" spans="1:18" ht="15" thickTop="1">
      <c r="A46" s="307"/>
      <c r="B46" s="35">
        <v>5</v>
      </c>
      <c r="C46" s="123" t="s">
        <v>13</v>
      </c>
      <c r="D46" s="238">
        <v>2</v>
      </c>
      <c r="E46" s="180">
        <v>5</v>
      </c>
      <c r="F46" s="231" t="s">
        <v>839</v>
      </c>
      <c r="G46" s="180">
        <v>3</v>
      </c>
      <c r="H46" s="244"/>
      <c r="I46" s="180">
        <v>4</v>
      </c>
      <c r="J46" s="59">
        <f t="shared" si="10"/>
        <v>1</v>
      </c>
      <c r="K46" s="35">
        <v>0</v>
      </c>
      <c r="L46" s="36">
        <v>0</v>
      </c>
      <c r="M46" s="37">
        <v>1</v>
      </c>
      <c r="N46" s="38">
        <v>0</v>
      </c>
      <c r="O46" s="63" t="s">
        <v>864</v>
      </c>
      <c r="P46" s="39">
        <v>3</v>
      </c>
      <c r="Q46" s="49">
        <v>-2</v>
      </c>
      <c r="R46" s="164">
        <f t="shared" si="11"/>
        <v>0</v>
      </c>
    </row>
    <row r="47" spans="1:18" ht="15" thickBot="1">
      <c r="A47" s="307"/>
      <c r="B47" s="44">
        <v>6</v>
      </c>
      <c r="C47" s="126" t="s">
        <v>266</v>
      </c>
      <c r="D47" s="245" t="s">
        <v>822</v>
      </c>
      <c r="E47" s="236">
        <v>2</v>
      </c>
      <c r="F47" s="186">
        <v>3</v>
      </c>
      <c r="G47" s="186">
        <v>5</v>
      </c>
      <c r="H47" s="186">
        <v>4</v>
      </c>
      <c r="I47" s="243"/>
      <c r="J47" s="62">
        <f t="shared" si="10"/>
        <v>1</v>
      </c>
      <c r="K47" s="44">
        <v>0</v>
      </c>
      <c r="L47" s="45">
        <v>0</v>
      </c>
      <c r="M47" s="46">
        <v>1</v>
      </c>
      <c r="N47" s="47">
        <v>0</v>
      </c>
      <c r="O47" s="66" t="s">
        <v>866</v>
      </c>
      <c r="P47" s="48">
        <v>1</v>
      </c>
      <c r="Q47" s="51">
        <v>-6</v>
      </c>
      <c r="R47" s="166">
        <f t="shared" si="11"/>
        <v>0</v>
      </c>
    </row>
  </sheetData>
  <sheetProtection/>
  <mergeCells count="6">
    <mergeCell ref="A34:A39"/>
    <mergeCell ref="A42:A47"/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91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4.25">
      <c r="A2" s="129">
        <v>1</v>
      </c>
      <c r="B2" s="144">
        <v>1</v>
      </c>
      <c r="C2" s="135" t="s">
        <v>154</v>
      </c>
      <c r="D2" s="136" t="s">
        <v>296</v>
      </c>
      <c r="E2" s="130" t="s">
        <v>797</v>
      </c>
    </row>
    <row r="3" spans="1:5" ht="14.25">
      <c r="A3" s="40">
        <v>1</v>
      </c>
      <c r="B3" s="43">
        <v>1</v>
      </c>
      <c r="C3" s="137" t="s">
        <v>125</v>
      </c>
      <c r="D3" s="138" t="s">
        <v>7</v>
      </c>
      <c r="E3" s="128" t="s">
        <v>799</v>
      </c>
    </row>
    <row r="4" spans="1:5" ht="14.25">
      <c r="A4" s="40">
        <v>1</v>
      </c>
      <c r="B4" s="43">
        <v>1</v>
      </c>
      <c r="C4" s="137" t="s">
        <v>356</v>
      </c>
      <c r="D4" s="138" t="s">
        <v>203</v>
      </c>
      <c r="E4" s="128" t="s">
        <v>801</v>
      </c>
    </row>
    <row r="5" spans="1:5" ht="14.25">
      <c r="A5" s="40">
        <v>1</v>
      </c>
      <c r="B5" s="43">
        <v>2</v>
      </c>
      <c r="C5" s="137" t="s">
        <v>10</v>
      </c>
      <c r="D5" s="138" t="s">
        <v>388</v>
      </c>
      <c r="E5" s="128" t="s">
        <v>803</v>
      </c>
    </row>
    <row r="6" spans="1:5" ht="14.25">
      <c r="A6" s="40">
        <v>1</v>
      </c>
      <c r="B6" s="43">
        <v>2</v>
      </c>
      <c r="C6" s="137" t="s">
        <v>6</v>
      </c>
      <c r="D6" s="138" t="s">
        <v>380</v>
      </c>
      <c r="E6" s="128" t="s">
        <v>805</v>
      </c>
    </row>
    <row r="7" spans="1:5" ht="14.25">
      <c r="A7" s="40">
        <v>1</v>
      </c>
      <c r="B7" s="43">
        <v>2</v>
      </c>
      <c r="C7" s="137" t="s">
        <v>198</v>
      </c>
      <c r="D7" s="138" t="s">
        <v>130</v>
      </c>
      <c r="E7" s="128" t="s">
        <v>807</v>
      </c>
    </row>
    <row r="8" spans="1:5" ht="14.25">
      <c r="A8" s="40">
        <v>1</v>
      </c>
      <c r="B8" s="43">
        <v>3</v>
      </c>
      <c r="C8" s="137" t="s">
        <v>408</v>
      </c>
      <c r="D8" s="138" t="s">
        <v>428</v>
      </c>
      <c r="E8" s="128" t="s">
        <v>868</v>
      </c>
    </row>
    <row r="9" spans="1:5" ht="14.25">
      <c r="A9" s="40">
        <v>1</v>
      </c>
      <c r="B9" s="43">
        <v>3</v>
      </c>
      <c r="C9" s="137" t="s">
        <v>124</v>
      </c>
      <c r="D9" s="138" t="s">
        <v>15</v>
      </c>
      <c r="E9" s="128" t="s">
        <v>809</v>
      </c>
    </row>
    <row r="10" spans="1:5" ht="14.25">
      <c r="A10" s="40">
        <v>1</v>
      </c>
      <c r="B10" s="43">
        <v>3</v>
      </c>
      <c r="C10" s="137" t="s">
        <v>199</v>
      </c>
      <c r="D10" s="138" t="s">
        <v>201</v>
      </c>
      <c r="E10" s="128" t="s">
        <v>801</v>
      </c>
    </row>
    <row r="11" spans="1:5" ht="14.25">
      <c r="A11" s="40">
        <v>1</v>
      </c>
      <c r="B11" s="43">
        <v>4</v>
      </c>
      <c r="C11" s="137" t="s">
        <v>412</v>
      </c>
      <c r="D11" s="138" t="s">
        <v>344</v>
      </c>
      <c r="E11" s="128" t="s">
        <v>812</v>
      </c>
    </row>
    <row r="12" spans="1:5" ht="14.25">
      <c r="A12" s="40">
        <v>1</v>
      </c>
      <c r="B12" s="43">
        <v>4</v>
      </c>
      <c r="C12" s="137" t="s">
        <v>314</v>
      </c>
      <c r="D12" s="138" t="s">
        <v>324</v>
      </c>
      <c r="E12" s="128" t="s">
        <v>814</v>
      </c>
    </row>
    <row r="13" spans="1:5" ht="14.25">
      <c r="A13" s="40">
        <v>1</v>
      </c>
      <c r="B13" s="43">
        <v>4</v>
      </c>
      <c r="C13" s="137" t="s">
        <v>8</v>
      </c>
      <c r="D13" s="138" t="s">
        <v>140</v>
      </c>
      <c r="E13" s="128" t="s">
        <v>816</v>
      </c>
    </row>
    <row r="14" spans="1:5" ht="14.25">
      <c r="A14" s="40">
        <v>1</v>
      </c>
      <c r="B14" s="43">
        <v>5</v>
      </c>
      <c r="C14" s="137" t="s">
        <v>14</v>
      </c>
      <c r="D14" s="138" t="s">
        <v>17</v>
      </c>
      <c r="E14" s="128" t="s">
        <v>818</v>
      </c>
    </row>
    <row r="15" spans="1:5" ht="14.25">
      <c r="A15" s="40">
        <v>1</v>
      </c>
      <c r="B15" s="43">
        <v>5</v>
      </c>
      <c r="C15" s="137" t="s">
        <v>202</v>
      </c>
      <c r="D15" s="138" t="s">
        <v>12</v>
      </c>
      <c r="E15" s="128" t="s">
        <v>814</v>
      </c>
    </row>
    <row r="16" spans="1:5" ht="14.25">
      <c r="A16" s="40">
        <v>1</v>
      </c>
      <c r="B16" s="43">
        <v>5</v>
      </c>
      <c r="C16" s="137" t="s">
        <v>9</v>
      </c>
      <c r="D16" s="138" t="s">
        <v>16</v>
      </c>
      <c r="E16" s="128" t="s">
        <v>794</v>
      </c>
    </row>
    <row r="17" spans="1:5" ht="14.25">
      <c r="A17" s="40">
        <v>1</v>
      </c>
      <c r="B17" s="43">
        <v>6</v>
      </c>
      <c r="C17" s="137" t="s">
        <v>266</v>
      </c>
      <c r="D17" s="138" t="s">
        <v>334</v>
      </c>
      <c r="E17" s="128" t="s">
        <v>822</v>
      </c>
    </row>
    <row r="18" spans="1:5" ht="14.25">
      <c r="A18" s="40">
        <v>1</v>
      </c>
      <c r="B18" s="43">
        <v>6</v>
      </c>
      <c r="C18" s="137" t="s">
        <v>200</v>
      </c>
      <c r="D18" s="138" t="s">
        <v>126</v>
      </c>
      <c r="E18" s="128" t="s">
        <v>824</v>
      </c>
    </row>
    <row r="19" spans="1:5" ht="14.25">
      <c r="A19" s="40">
        <v>1</v>
      </c>
      <c r="B19" s="43">
        <v>6</v>
      </c>
      <c r="C19" s="137" t="s">
        <v>11</v>
      </c>
      <c r="D19" s="138" t="s">
        <v>13</v>
      </c>
      <c r="E19" s="128" t="s">
        <v>825</v>
      </c>
    </row>
    <row r="20" spans="1:5" ht="14.25">
      <c r="A20" s="40">
        <v>2</v>
      </c>
      <c r="B20" s="43">
        <v>1</v>
      </c>
      <c r="C20" s="137" t="s">
        <v>296</v>
      </c>
      <c r="D20" s="138" t="s">
        <v>203</v>
      </c>
      <c r="E20" s="128"/>
    </row>
    <row r="21" spans="1:5" ht="14.25">
      <c r="A21" s="40">
        <v>2</v>
      </c>
      <c r="B21" s="43">
        <v>1</v>
      </c>
      <c r="C21" s="137" t="s">
        <v>7</v>
      </c>
      <c r="D21" s="138" t="s">
        <v>356</v>
      </c>
      <c r="E21" s="128"/>
    </row>
    <row r="22" spans="1:5" ht="14.25">
      <c r="A22" s="40">
        <v>2</v>
      </c>
      <c r="B22" s="43">
        <v>1</v>
      </c>
      <c r="C22" s="137" t="s">
        <v>154</v>
      </c>
      <c r="D22" s="138" t="s">
        <v>125</v>
      </c>
      <c r="E22" s="128"/>
    </row>
    <row r="23" spans="1:5" ht="14.25">
      <c r="A23" s="40">
        <v>2</v>
      </c>
      <c r="B23" s="43">
        <v>2</v>
      </c>
      <c r="C23" s="137" t="s">
        <v>388</v>
      </c>
      <c r="D23" s="138" t="s">
        <v>130</v>
      </c>
      <c r="E23" s="128"/>
    </row>
    <row r="24" spans="1:5" ht="14.25">
      <c r="A24" s="40">
        <v>2</v>
      </c>
      <c r="B24" s="43">
        <v>2</v>
      </c>
      <c r="C24" s="137" t="s">
        <v>380</v>
      </c>
      <c r="D24" s="138" t="s">
        <v>198</v>
      </c>
      <c r="E24" s="128"/>
    </row>
    <row r="25" spans="1:5" ht="14.25">
      <c r="A25" s="40">
        <v>2</v>
      </c>
      <c r="B25" s="43">
        <v>2</v>
      </c>
      <c r="C25" s="137" t="s">
        <v>10</v>
      </c>
      <c r="D25" s="138" t="s">
        <v>6</v>
      </c>
      <c r="E25" s="128"/>
    </row>
    <row r="26" spans="1:5" ht="14.25">
      <c r="A26" s="40">
        <v>2</v>
      </c>
      <c r="B26" s="43">
        <v>3</v>
      </c>
      <c r="C26" s="137" t="s">
        <v>428</v>
      </c>
      <c r="D26" s="138" t="s">
        <v>201</v>
      </c>
      <c r="E26" s="128"/>
    </row>
    <row r="27" spans="1:5" ht="14.25">
      <c r="A27" s="40">
        <v>2</v>
      </c>
      <c r="B27" s="43">
        <v>3</v>
      </c>
      <c r="C27" s="137" t="s">
        <v>15</v>
      </c>
      <c r="D27" s="138" t="s">
        <v>199</v>
      </c>
      <c r="E27" s="128"/>
    </row>
    <row r="28" spans="1:5" ht="14.25">
      <c r="A28" s="40">
        <v>2</v>
      </c>
      <c r="B28" s="43">
        <v>3</v>
      </c>
      <c r="C28" s="137" t="s">
        <v>408</v>
      </c>
      <c r="D28" s="138" t="s">
        <v>124</v>
      </c>
      <c r="E28" s="128"/>
    </row>
    <row r="29" spans="1:5" ht="14.25">
      <c r="A29" s="40">
        <v>2</v>
      </c>
      <c r="B29" s="43">
        <v>4</v>
      </c>
      <c r="C29" s="137" t="s">
        <v>344</v>
      </c>
      <c r="D29" s="138" t="s">
        <v>140</v>
      </c>
      <c r="E29" s="128"/>
    </row>
    <row r="30" spans="1:5" ht="14.25">
      <c r="A30" s="40">
        <v>2</v>
      </c>
      <c r="B30" s="43">
        <v>4</v>
      </c>
      <c r="C30" s="137" t="s">
        <v>324</v>
      </c>
      <c r="D30" s="138" t="s">
        <v>8</v>
      </c>
      <c r="E30" s="128"/>
    </row>
    <row r="31" spans="1:5" ht="14.25">
      <c r="A31" s="40">
        <v>2</v>
      </c>
      <c r="B31" s="43">
        <v>4</v>
      </c>
      <c r="C31" s="137" t="s">
        <v>412</v>
      </c>
      <c r="D31" s="138" t="s">
        <v>314</v>
      </c>
      <c r="E31" s="128"/>
    </row>
    <row r="32" spans="1:5" ht="14.25">
      <c r="A32" s="40">
        <v>2</v>
      </c>
      <c r="B32" s="43">
        <v>5</v>
      </c>
      <c r="C32" s="137" t="s">
        <v>17</v>
      </c>
      <c r="D32" s="138" t="s">
        <v>16</v>
      </c>
      <c r="E32" s="128"/>
    </row>
    <row r="33" spans="1:5" ht="14.25">
      <c r="A33" s="40">
        <v>2</v>
      </c>
      <c r="B33" s="43">
        <v>5</v>
      </c>
      <c r="C33" s="137" t="s">
        <v>12</v>
      </c>
      <c r="D33" s="138" t="s">
        <v>9</v>
      </c>
      <c r="E33" s="128"/>
    </row>
    <row r="34" spans="1:5" ht="14.25">
      <c r="A34" s="40">
        <v>2</v>
      </c>
      <c r="B34" s="43">
        <v>5</v>
      </c>
      <c r="C34" s="137" t="s">
        <v>14</v>
      </c>
      <c r="D34" s="138" t="s">
        <v>202</v>
      </c>
      <c r="E34" s="128"/>
    </row>
    <row r="35" spans="1:5" ht="14.25">
      <c r="A35" s="40">
        <v>2</v>
      </c>
      <c r="B35" s="43">
        <v>6</v>
      </c>
      <c r="C35" s="137" t="s">
        <v>334</v>
      </c>
      <c r="D35" s="138" t="s">
        <v>13</v>
      </c>
      <c r="E35" s="128"/>
    </row>
    <row r="36" spans="1:5" ht="14.25">
      <c r="A36" s="40">
        <v>2</v>
      </c>
      <c r="B36" s="43">
        <v>6</v>
      </c>
      <c r="C36" s="137" t="s">
        <v>126</v>
      </c>
      <c r="D36" s="138" t="s">
        <v>11</v>
      </c>
      <c r="E36" s="128"/>
    </row>
    <row r="37" spans="1:5" ht="14.25">
      <c r="A37" s="40">
        <v>2</v>
      </c>
      <c r="B37" s="43">
        <v>6</v>
      </c>
      <c r="C37" s="137" t="s">
        <v>266</v>
      </c>
      <c r="D37" s="138" t="s">
        <v>200</v>
      </c>
      <c r="E37" s="128"/>
    </row>
    <row r="38" spans="1:5" ht="14.25">
      <c r="A38" s="40">
        <v>3</v>
      </c>
      <c r="B38" s="43">
        <v>1</v>
      </c>
      <c r="C38" s="137" t="s">
        <v>125</v>
      </c>
      <c r="D38" s="138" t="s">
        <v>296</v>
      </c>
      <c r="E38" s="128"/>
    </row>
    <row r="39" spans="1:5" ht="14.25">
      <c r="A39" s="40">
        <v>3</v>
      </c>
      <c r="B39" s="43">
        <v>1</v>
      </c>
      <c r="C39" s="137" t="s">
        <v>356</v>
      </c>
      <c r="D39" s="138" t="s">
        <v>154</v>
      </c>
      <c r="E39" s="128"/>
    </row>
    <row r="40" spans="1:5" ht="14.25">
      <c r="A40" s="40">
        <v>3</v>
      </c>
      <c r="B40" s="43">
        <v>1</v>
      </c>
      <c r="C40" s="137" t="s">
        <v>203</v>
      </c>
      <c r="D40" s="138" t="s">
        <v>7</v>
      </c>
      <c r="E40" s="128"/>
    </row>
    <row r="41" spans="1:5" ht="14.25">
      <c r="A41" s="40">
        <v>3</v>
      </c>
      <c r="B41" s="43">
        <v>2</v>
      </c>
      <c r="C41" s="137" t="s">
        <v>6</v>
      </c>
      <c r="D41" s="138" t="s">
        <v>388</v>
      </c>
      <c r="E41" s="128"/>
    </row>
    <row r="42" spans="1:5" ht="14.25">
      <c r="A42" s="40">
        <v>3</v>
      </c>
      <c r="B42" s="43">
        <v>2</v>
      </c>
      <c r="C42" s="137" t="s">
        <v>198</v>
      </c>
      <c r="D42" s="138" t="s">
        <v>10</v>
      </c>
      <c r="E42" s="128"/>
    </row>
    <row r="43" spans="1:5" ht="14.25">
      <c r="A43" s="40">
        <v>3</v>
      </c>
      <c r="B43" s="43">
        <v>2</v>
      </c>
      <c r="C43" s="137" t="s">
        <v>130</v>
      </c>
      <c r="D43" s="138" t="s">
        <v>380</v>
      </c>
      <c r="E43" s="128"/>
    </row>
    <row r="44" spans="1:5" ht="14.25">
      <c r="A44" s="40">
        <v>3</v>
      </c>
      <c r="B44" s="43">
        <v>3</v>
      </c>
      <c r="C44" s="137" t="s">
        <v>124</v>
      </c>
      <c r="D44" s="138" t="s">
        <v>428</v>
      </c>
      <c r="E44" s="128"/>
    </row>
    <row r="45" spans="1:5" ht="14.25">
      <c r="A45" s="40">
        <v>3</v>
      </c>
      <c r="B45" s="43">
        <v>3</v>
      </c>
      <c r="C45" s="137" t="s">
        <v>199</v>
      </c>
      <c r="D45" s="138" t="s">
        <v>408</v>
      </c>
      <c r="E45" s="128"/>
    </row>
    <row r="46" spans="1:5" ht="14.25">
      <c r="A46" s="40">
        <v>3</v>
      </c>
      <c r="B46" s="43">
        <v>3</v>
      </c>
      <c r="C46" s="137" t="s">
        <v>201</v>
      </c>
      <c r="D46" s="138" t="s">
        <v>15</v>
      </c>
      <c r="E46" s="128"/>
    </row>
    <row r="47" spans="1:5" ht="14.25">
      <c r="A47" s="40">
        <v>3</v>
      </c>
      <c r="B47" s="43">
        <v>4</v>
      </c>
      <c r="C47" s="137" t="s">
        <v>314</v>
      </c>
      <c r="D47" s="138" t="s">
        <v>344</v>
      </c>
      <c r="E47" s="128"/>
    </row>
    <row r="48" spans="1:5" ht="14.25">
      <c r="A48" s="40">
        <v>3</v>
      </c>
      <c r="B48" s="43">
        <v>4</v>
      </c>
      <c r="C48" s="137" t="s">
        <v>8</v>
      </c>
      <c r="D48" s="138" t="s">
        <v>412</v>
      </c>
      <c r="E48" s="128"/>
    </row>
    <row r="49" spans="1:5" ht="14.25">
      <c r="A49" s="40">
        <v>3</v>
      </c>
      <c r="B49" s="43">
        <v>4</v>
      </c>
      <c r="C49" s="137" t="s">
        <v>140</v>
      </c>
      <c r="D49" s="138" t="s">
        <v>324</v>
      </c>
      <c r="E49" s="128"/>
    </row>
    <row r="50" spans="1:5" ht="14.25">
      <c r="A50" s="40">
        <v>3</v>
      </c>
      <c r="B50" s="43">
        <v>5</v>
      </c>
      <c r="C50" s="137" t="s">
        <v>202</v>
      </c>
      <c r="D50" s="138" t="s">
        <v>17</v>
      </c>
      <c r="E50" s="128"/>
    </row>
    <row r="51" spans="1:5" ht="14.25">
      <c r="A51" s="40">
        <v>3</v>
      </c>
      <c r="B51" s="43">
        <v>5</v>
      </c>
      <c r="C51" s="137" t="s">
        <v>9</v>
      </c>
      <c r="D51" s="138" t="s">
        <v>14</v>
      </c>
      <c r="E51" s="128"/>
    </row>
    <row r="52" spans="1:5" ht="14.25">
      <c r="A52" s="40">
        <v>3</v>
      </c>
      <c r="B52" s="43">
        <v>5</v>
      </c>
      <c r="C52" s="137" t="s">
        <v>16</v>
      </c>
      <c r="D52" s="138" t="s">
        <v>12</v>
      </c>
      <c r="E52" s="128"/>
    </row>
    <row r="53" spans="1:5" ht="14.25">
      <c r="A53" s="40">
        <v>3</v>
      </c>
      <c r="B53" s="43">
        <v>6</v>
      </c>
      <c r="C53" s="137" t="s">
        <v>200</v>
      </c>
      <c r="D53" s="138" t="s">
        <v>334</v>
      </c>
      <c r="E53" s="128"/>
    </row>
    <row r="54" spans="1:5" ht="14.25">
      <c r="A54" s="40">
        <v>3</v>
      </c>
      <c r="B54" s="43">
        <v>6</v>
      </c>
      <c r="C54" s="137" t="s">
        <v>11</v>
      </c>
      <c r="D54" s="138" t="s">
        <v>266</v>
      </c>
      <c r="E54" s="128"/>
    </row>
    <row r="55" spans="1:5" ht="14.25">
      <c r="A55" s="40">
        <v>3</v>
      </c>
      <c r="B55" s="43">
        <v>6</v>
      </c>
      <c r="C55" s="137" t="s">
        <v>13</v>
      </c>
      <c r="D55" s="138" t="s">
        <v>126</v>
      </c>
      <c r="E55" s="128"/>
    </row>
    <row r="56" spans="1:5" ht="14.25">
      <c r="A56" s="40">
        <v>4</v>
      </c>
      <c r="B56" s="43">
        <v>1</v>
      </c>
      <c r="C56" s="137" t="s">
        <v>296</v>
      </c>
      <c r="D56" s="138" t="s">
        <v>7</v>
      </c>
      <c r="E56" s="128"/>
    </row>
    <row r="57" spans="1:5" ht="14.25">
      <c r="A57" s="40">
        <v>4</v>
      </c>
      <c r="B57" s="43">
        <v>1</v>
      </c>
      <c r="C57" s="137" t="s">
        <v>154</v>
      </c>
      <c r="D57" s="138" t="s">
        <v>203</v>
      </c>
      <c r="E57" s="128"/>
    </row>
    <row r="58" spans="1:5" ht="14.25">
      <c r="A58" s="40">
        <v>4</v>
      </c>
      <c r="B58" s="43">
        <v>1</v>
      </c>
      <c r="C58" s="137" t="s">
        <v>125</v>
      </c>
      <c r="D58" s="138" t="s">
        <v>356</v>
      </c>
      <c r="E58" s="128"/>
    </row>
    <row r="59" spans="1:5" ht="14.25">
      <c r="A59" s="40">
        <v>4</v>
      </c>
      <c r="B59" s="43">
        <v>2</v>
      </c>
      <c r="C59" s="137" t="s">
        <v>388</v>
      </c>
      <c r="D59" s="138" t="s">
        <v>380</v>
      </c>
      <c r="E59" s="128"/>
    </row>
    <row r="60" spans="1:5" ht="14.25">
      <c r="A60" s="40">
        <v>4</v>
      </c>
      <c r="B60" s="43">
        <v>2</v>
      </c>
      <c r="C60" s="137" t="s">
        <v>10</v>
      </c>
      <c r="D60" s="138" t="s">
        <v>130</v>
      </c>
      <c r="E60" s="128"/>
    </row>
    <row r="61" spans="1:5" ht="14.25">
      <c r="A61" s="40">
        <v>4</v>
      </c>
      <c r="B61" s="43">
        <v>2</v>
      </c>
      <c r="C61" s="137" t="s">
        <v>6</v>
      </c>
      <c r="D61" s="138" t="s">
        <v>198</v>
      </c>
      <c r="E61" s="128"/>
    </row>
    <row r="62" spans="1:5" ht="14.25">
      <c r="A62" s="40">
        <v>4</v>
      </c>
      <c r="B62" s="43">
        <v>3</v>
      </c>
      <c r="C62" s="137" t="s">
        <v>428</v>
      </c>
      <c r="D62" s="138" t="s">
        <v>15</v>
      </c>
      <c r="E62" s="128"/>
    </row>
    <row r="63" spans="1:5" ht="14.25">
      <c r="A63" s="40">
        <v>4</v>
      </c>
      <c r="B63" s="43">
        <v>3</v>
      </c>
      <c r="C63" s="137" t="s">
        <v>408</v>
      </c>
      <c r="D63" s="138" t="s">
        <v>201</v>
      </c>
      <c r="E63" s="128"/>
    </row>
    <row r="64" spans="1:5" ht="14.25">
      <c r="A64" s="40">
        <v>4</v>
      </c>
      <c r="B64" s="43">
        <v>3</v>
      </c>
      <c r="C64" s="137" t="s">
        <v>124</v>
      </c>
      <c r="D64" s="138" t="s">
        <v>199</v>
      </c>
      <c r="E64" s="128"/>
    </row>
    <row r="65" spans="1:5" ht="14.25">
      <c r="A65" s="40">
        <v>4</v>
      </c>
      <c r="B65" s="43">
        <v>4</v>
      </c>
      <c r="C65" s="137" t="s">
        <v>344</v>
      </c>
      <c r="D65" s="138" t="s">
        <v>324</v>
      </c>
      <c r="E65" s="128"/>
    </row>
    <row r="66" spans="1:5" ht="14.25">
      <c r="A66" s="40">
        <v>4</v>
      </c>
      <c r="B66" s="43">
        <v>4</v>
      </c>
      <c r="C66" s="137" t="s">
        <v>412</v>
      </c>
      <c r="D66" s="138" t="s">
        <v>140</v>
      </c>
      <c r="E66" s="128"/>
    </row>
    <row r="67" spans="1:5" ht="14.25">
      <c r="A67" s="40">
        <v>4</v>
      </c>
      <c r="B67" s="43">
        <v>4</v>
      </c>
      <c r="C67" s="137" t="s">
        <v>314</v>
      </c>
      <c r="D67" s="138" t="s">
        <v>8</v>
      </c>
      <c r="E67" s="128"/>
    </row>
    <row r="68" spans="1:5" ht="14.25">
      <c r="A68" s="40">
        <v>4</v>
      </c>
      <c r="B68" s="43">
        <v>5</v>
      </c>
      <c r="C68" s="137" t="s">
        <v>17</v>
      </c>
      <c r="D68" s="138" t="s">
        <v>12</v>
      </c>
      <c r="E68" s="128"/>
    </row>
    <row r="69" spans="1:5" ht="14.25">
      <c r="A69" s="40">
        <v>4</v>
      </c>
      <c r="B69" s="43">
        <v>5</v>
      </c>
      <c r="C69" s="137" t="s">
        <v>14</v>
      </c>
      <c r="D69" s="138" t="s">
        <v>16</v>
      </c>
      <c r="E69" s="128"/>
    </row>
    <row r="70" spans="1:5" ht="14.25">
      <c r="A70" s="40">
        <v>4</v>
      </c>
      <c r="B70" s="43">
        <v>5</v>
      </c>
      <c r="C70" s="137" t="s">
        <v>202</v>
      </c>
      <c r="D70" s="138" t="s">
        <v>9</v>
      </c>
      <c r="E70" s="128"/>
    </row>
    <row r="71" spans="1:5" ht="14.25">
      <c r="A71" s="40">
        <v>4</v>
      </c>
      <c r="B71" s="43">
        <v>6</v>
      </c>
      <c r="C71" s="137" t="s">
        <v>334</v>
      </c>
      <c r="D71" s="138" t="s">
        <v>126</v>
      </c>
      <c r="E71" s="128"/>
    </row>
    <row r="72" spans="1:5" ht="14.25">
      <c r="A72" s="40">
        <v>4</v>
      </c>
      <c r="B72" s="43">
        <v>6</v>
      </c>
      <c r="C72" s="137" t="s">
        <v>266</v>
      </c>
      <c r="D72" s="138" t="s">
        <v>13</v>
      </c>
      <c r="E72" s="128"/>
    </row>
    <row r="73" spans="1:5" ht="14.25">
      <c r="A73" s="40">
        <v>4</v>
      </c>
      <c r="B73" s="43">
        <v>6</v>
      </c>
      <c r="C73" s="137" t="s">
        <v>200</v>
      </c>
      <c r="D73" s="138" t="s">
        <v>11</v>
      </c>
      <c r="E73" s="128"/>
    </row>
    <row r="74" spans="1:5" ht="14.25">
      <c r="A74" s="40">
        <v>5</v>
      </c>
      <c r="B74" s="43">
        <v>1</v>
      </c>
      <c r="C74" s="137" t="s">
        <v>356</v>
      </c>
      <c r="D74" s="138" t="s">
        <v>296</v>
      </c>
      <c r="E74" s="128"/>
    </row>
    <row r="75" spans="1:5" ht="14.25">
      <c r="A75" s="40">
        <v>5</v>
      </c>
      <c r="B75" s="43">
        <v>1</v>
      </c>
      <c r="C75" s="137" t="s">
        <v>203</v>
      </c>
      <c r="D75" s="138" t="s">
        <v>125</v>
      </c>
      <c r="E75" s="128"/>
    </row>
    <row r="76" spans="1:5" ht="14.25">
      <c r="A76" s="40">
        <v>5</v>
      </c>
      <c r="B76" s="43">
        <v>1</v>
      </c>
      <c r="C76" s="137" t="s">
        <v>7</v>
      </c>
      <c r="D76" s="138" t="s">
        <v>154</v>
      </c>
      <c r="E76" s="128"/>
    </row>
    <row r="77" spans="1:5" ht="14.25">
      <c r="A77" s="40">
        <v>5</v>
      </c>
      <c r="B77" s="43">
        <v>2</v>
      </c>
      <c r="C77" s="137" t="s">
        <v>198</v>
      </c>
      <c r="D77" s="138" t="s">
        <v>388</v>
      </c>
      <c r="E77" s="128"/>
    </row>
    <row r="78" spans="1:5" ht="14.25">
      <c r="A78" s="40">
        <v>5</v>
      </c>
      <c r="B78" s="43">
        <v>2</v>
      </c>
      <c r="C78" s="137" t="s">
        <v>130</v>
      </c>
      <c r="D78" s="138" t="s">
        <v>6</v>
      </c>
      <c r="E78" s="128"/>
    </row>
    <row r="79" spans="1:5" ht="14.25">
      <c r="A79" s="40">
        <v>5</v>
      </c>
      <c r="B79" s="43">
        <v>2</v>
      </c>
      <c r="C79" s="137" t="s">
        <v>380</v>
      </c>
      <c r="D79" s="138" t="s">
        <v>10</v>
      </c>
      <c r="E79" s="128"/>
    </row>
    <row r="80" spans="1:5" ht="14.25">
      <c r="A80" s="40">
        <v>5</v>
      </c>
      <c r="B80" s="43">
        <v>3</v>
      </c>
      <c r="C80" s="137" t="s">
        <v>199</v>
      </c>
      <c r="D80" s="138" t="s">
        <v>428</v>
      </c>
      <c r="E80" s="128"/>
    </row>
    <row r="81" spans="1:5" ht="14.25">
      <c r="A81" s="40">
        <v>5</v>
      </c>
      <c r="B81" s="43">
        <v>3</v>
      </c>
      <c r="C81" s="137" t="s">
        <v>201</v>
      </c>
      <c r="D81" s="138" t="s">
        <v>124</v>
      </c>
      <c r="E81" s="128"/>
    </row>
    <row r="82" spans="1:5" ht="14.25">
      <c r="A82" s="40">
        <v>5</v>
      </c>
      <c r="B82" s="43">
        <v>3</v>
      </c>
      <c r="C82" s="137" t="s">
        <v>15</v>
      </c>
      <c r="D82" s="138" t="s">
        <v>408</v>
      </c>
      <c r="E82" s="128"/>
    </row>
    <row r="83" spans="1:5" ht="14.25">
      <c r="A83" s="40">
        <v>5</v>
      </c>
      <c r="B83" s="43">
        <v>4</v>
      </c>
      <c r="C83" s="137" t="s">
        <v>8</v>
      </c>
      <c r="D83" s="138" t="s">
        <v>344</v>
      </c>
      <c r="E83" s="128"/>
    </row>
    <row r="84" spans="1:5" ht="14.25">
      <c r="A84" s="40">
        <v>5</v>
      </c>
      <c r="B84" s="43">
        <v>4</v>
      </c>
      <c r="C84" s="137" t="s">
        <v>140</v>
      </c>
      <c r="D84" s="138" t="s">
        <v>314</v>
      </c>
      <c r="E84" s="128"/>
    </row>
    <row r="85" spans="1:5" ht="14.25">
      <c r="A85" s="40">
        <v>5</v>
      </c>
      <c r="B85" s="43">
        <v>4</v>
      </c>
      <c r="C85" s="137" t="s">
        <v>324</v>
      </c>
      <c r="D85" s="138" t="s">
        <v>412</v>
      </c>
      <c r="E85" s="128"/>
    </row>
    <row r="86" spans="1:5" ht="14.25">
      <c r="A86" s="40">
        <v>5</v>
      </c>
      <c r="B86" s="43">
        <v>5</v>
      </c>
      <c r="C86" s="137" t="s">
        <v>9</v>
      </c>
      <c r="D86" s="138" t="s">
        <v>17</v>
      </c>
      <c r="E86" s="128"/>
    </row>
    <row r="87" spans="1:5" ht="14.25">
      <c r="A87" s="40">
        <v>5</v>
      </c>
      <c r="B87" s="43">
        <v>5</v>
      </c>
      <c r="C87" s="137" t="s">
        <v>16</v>
      </c>
      <c r="D87" s="138" t="s">
        <v>202</v>
      </c>
      <c r="E87" s="128"/>
    </row>
    <row r="88" spans="1:5" ht="14.25">
      <c r="A88" s="40">
        <v>5</v>
      </c>
      <c r="B88" s="43">
        <v>5</v>
      </c>
      <c r="C88" s="137" t="s">
        <v>12</v>
      </c>
      <c r="D88" s="138" t="s">
        <v>14</v>
      </c>
      <c r="E88" s="128"/>
    </row>
    <row r="89" spans="1:5" ht="14.25">
      <c r="A89" s="40">
        <v>5</v>
      </c>
      <c r="B89" s="43">
        <v>6</v>
      </c>
      <c r="C89" s="137" t="s">
        <v>11</v>
      </c>
      <c r="D89" s="138" t="s">
        <v>334</v>
      </c>
      <c r="E89" s="128"/>
    </row>
    <row r="90" spans="1:5" ht="14.25">
      <c r="A90" s="40">
        <v>5</v>
      </c>
      <c r="B90" s="43">
        <v>6</v>
      </c>
      <c r="C90" s="137" t="s">
        <v>13</v>
      </c>
      <c r="D90" s="138" t="s">
        <v>200</v>
      </c>
      <c r="E90" s="128"/>
    </row>
    <row r="91" spans="1:5" ht="14.25">
      <c r="A91" s="40">
        <v>5</v>
      </c>
      <c r="B91" s="43">
        <v>6</v>
      </c>
      <c r="C91" s="137" t="s">
        <v>126</v>
      </c>
      <c r="D91" s="138" t="s">
        <v>266</v>
      </c>
      <c r="E91" s="128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2" sqref="V2"/>
    </sheetView>
  </sheetViews>
  <sheetFormatPr defaultColWidth="9.140625" defaultRowHeight="15"/>
  <cols>
    <col min="1" max="1" width="27.140625" style="214" bestFit="1" customWidth="1"/>
    <col min="2" max="2" width="31.57421875" style="214" bestFit="1" customWidth="1"/>
    <col min="3" max="3" width="8.8515625" style="202" bestFit="1" customWidth="1"/>
    <col min="4" max="14" width="4.28125" style="202" customWidth="1"/>
    <col min="15" max="20" width="4.421875" style="202" customWidth="1"/>
    <col min="21" max="16384" width="9.140625" style="202" customWidth="1"/>
  </cols>
  <sheetData>
    <row r="1" spans="1:20" ht="17.25" thickBot="1">
      <c r="A1" s="191"/>
      <c r="B1" s="192"/>
      <c r="C1" s="194" t="s">
        <v>50</v>
      </c>
      <c r="D1" s="216">
        <v>1</v>
      </c>
      <c r="E1" s="217">
        <v>2</v>
      </c>
      <c r="F1" s="217">
        <v>3</v>
      </c>
      <c r="G1" s="217">
        <v>4</v>
      </c>
      <c r="H1" s="217">
        <v>5</v>
      </c>
      <c r="I1" s="217">
        <v>6</v>
      </c>
      <c r="J1" s="217">
        <v>7</v>
      </c>
      <c r="K1" s="217">
        <v>8</v>
      </c>
      <c r="L1" s="217">
        <v>9</v>
      </c>
      <c r="M1" s="217">
        <v>10</v>
      </c>
      <c r="N1" s="217">
        <v>11</v>
      </c>
      <c r="O1" s="217">
        <v>12</v>
      </c>
      <c r="P1" s="217">
        <v>13</v>
      </c>
      <c r="Q1" s="217">
        <v>14</v>
      </c>
      <c r="R1" s="217">
        <v>15</v>
      </c>
      <c r="S1" s="217">
        <v>16</v>
      </c>
      <c r="T1" s="217">
        <v>17</v>
      </c>
    </row>
    <row r="2" spans="1:20" ht="16.5">
      <c r="A2" s="203" t="s">
        <v>417</v>
      </c>
      <c r="B2" s="204" t="s">
        <v>203</v>
      </c>
      <c r="C2" s="218">
        <f aca="true" t="shared" si="0" ref="C2:C65">SUM(D2:T2)</f>
        <v>3</v>
      </c>
      <c r="D2" s="205">
        <v>3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6.5">
      <c r="A3" s="207" t="s">
        <v>223</v>
      </c>
      <c r="B3" s="208" t="s">
        <v>124</v>
      </c>
      <c r="C3" s="219">
        <f t="shared" si="0"/>
        <v>3</v>
      </c>
      <c r="D3" s="210">
        <v>3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ht="16.5">
      <c r="A4" s="207" t="s">
        <v>301</v>
      </c>
      <c r="B4" s="208" t="s">
        <v>296</v>
      </c>
      <c r="C4" s="219">
        <f t="shared" si="0"/>
        <v>3</v>
      </c>
      <c r="D4" s="210">
        <v>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ht="16.5">
      <c r="A5" s="207" t="s">
        <v>145</v>
      </c>
      <c r="B5" s="208" t="s">
        <v>125</v>
      </c>
      <c r="C5" s="219">
        <f t="shared" si="0"/>
        <v>3</v>
      </c>
      <c r="D5" s="210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 ht="16.5">
      <c r="A6" s="207" t="s">
        <v>389</v>
      </c>
      <c r="B6" s="208" t="s">
        <v>388</v>
      </c>
      <c r="C6" s="219">
        <f t="shared" si="0"/>
        <v>3</v>
      </c>
      <c r="D6" s="210">
        <v>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ht="16.5">
      <c r="A7" s="207" t="s">
        <v>245</v>
      </c>
      <c r="B7" s="208" t="s">
        <v>140</v>
      </c>
      <c r="C7" s="219">
        <f t="shared" si="0"/>
        <v>3</v>
      </c>
      <c r="D7" s="210">
        <v>3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1:20" ht="16.5">
      <c r="A8" s="207" t="s">
        <v>141</v>
      </c>
      <c r="B8" s="208" t="s">
        <v>140</v>
      </c>
      <c r="C8" s="219">
        <f t="shared" si="0"/>
        <v>3</v>
      </c>
      <c r="D8" s="210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0" ht="16.5">
      <c r="A9" s="207" t="s">
        <v>99</v>
      </c>
      <c r="B9" s="208" t="s">
        <v>14</v>
      </c>
      <c r="C9" s="219">
        <f t="shared" si="0"/>
        <v>3</v>
      </c>
      <c r="D9" s="210">
        <v>3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1:20" ht="16.5">
      <c r="A10" s="207" t="s">
        <v>337</v>
      </c>
      <c r="B10" s="208" t="s">
        <v>334</v>
      </c>
      <c r="C10" s="219">
        <f t="shared" si="0"/>
        <v>3</v>
      </c>
      <c r="D10" s="210">
        <v>3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</row>
    <row r="11" spans="1:20" ht="16.5">
      <c r="A11" s="207" t="s">
        <v>340</v>
      </c>
      <c r="B11" s="208" t="s">
        <v>334</v>
      </c>
      <c r="C11" s="219">
        <f t="shared" si="0"/>
        <v>3</v>
      </c>
      <c r="D11" s="210">
        <v>3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1:20" ht="16.5">
      <c r="A12" s="207" t="s">
        <v>116</v>
      </c>
      <c r="B12" s="208" t="s">
        <v>200</v>
      </c>
      <c r="C12" s="219">
        <f t="shared" si="0"/>
        <v>3</v>
      </c>
      <c r="D12" s="210">
        <v>3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</row>
    <row r="13" spans="1:20" ht="16.5">
      <c r="A13" s="207" t="s">
        <v>115</v>
      </c>
      <c r="B13" s="208" t="s">
        <v>200</v>
      </c>
      <c r="C13" s="219">
        <f t="shared" si="0"/>
        <v>3</v>
      </c>
      <c r="D13" s="210">
        <v>3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0" ht="16.5">
      <c r="A14" s="207" t="s">
        <v>55</v>
      </c>
      <c r="B14" s="208" t="s">
        <v>7</v>
      </c>
      <c r="C14" s="219">
        <f t="shared" si="0"/>
        <v>2</v>
      </c>
      <c r="D14" s="210">
        <v>2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0" ht="16.5">
      <c r="A15" s="207" t="s">
        <v>298</v>
      </c>
      <c r="B15" s="208" t="s">
        <v>296</v>
      </c>
      <c r="C15" s="219">
        <f t="shared" si="0"/>
        <v>2</v>
      </c>
      <c r="D15" s="210">
        <v>2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1:20" ht="16.5">
      <c r="A16" s="207" t="s">
        <v>392</v>
      </c>
      <c r="B16" s="208" t="s">
        <v>388</v>
      </c>
      <c r="C16" s="219">
        <f t="shared" si="0"/>
        <v>2</v>
      </c>
      <c r="D16" s="210">
        <v>2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</row>
    <row r="17" spans="1:20" ht="16.5">
      <c r="A17" s="207" t="s">
        <v>397</v>
      </c>
      <c r="B17" s="208" t="s">
        <v>388</v>
      </c>
      <c r="C17" s="219">
        <f t="shared" si="0"/>
        <v>2</v>
      </c>
      <c r="D17" s="210">
        <v>2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</row>
    <row r="18" spans="1:20" ht="16.5">
      <c r="A18" s="207" t="s">
        <v>305</v>
      </c>
      <c r="B18" s="208" t="s">
        <v>380</v>
      </c>
      <c r="C18" s="219">
        <f t="shared" si="0"/>
        <v>2</v>
      </c>
      <c r="D18" s="210">
        <v>2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pans="1:20" ht="16.5">
      <c r="A19" s="207" t="s">
        <v>308</v>
      </c>
      <c r="B19" s="208" t="s">
        <v>380</v>
      </c>
      <c r="C19" s="219">
        <f t="shared" si="0"/>
        <v>2</v>
      </c>
      <c r="D19" s="210">
        <v>2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  <row r="20" spans="1:20" ht="16.5">
      <c r="A20" s="207" t="s">
        <v>329</v>
      </c>
      <c r="B20" s="208" t="s">
        <v>15</v>
      </c>
      <c r="C20" s="219">
        <f t="shared" si="0"/>
        <v>2</v>
      </c>
      <c r="D20" s="210">
        <v>2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</row>
    <row r="21" spans="1:20" ht="16.5">
      <c r="A21" s="207" t="s">
        <v>348</v>
      </c>
      <c r="B21" s="208" t="s">
        <v>344</v>
      </c>
      <c r="C21" s="219">
        <f t="shared" si="0"/>
        <v>2</v>
      </c>
      <c r="D21" s="210">
        <v>2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</row>
    <row r="22" spans="1:20" ht="16.5">
      <c r="A22" s="207" t="s">
        <v>353</v>
      </c>
      <c r="B22" s="208" t="s">
        <v>344</v>
      </c>
      <c r="C22" s="219">
        <f t="shared" si="0"/>
        <v>2</v>
      </c>
      <c r="D22" s="210">
        <v>2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1:20" ht="16.5">
      <c r="A23" s="207" t="s">
        <v>283</v>
      </c>
      <c r="B23" s="208" t="s">
        <v>12</v>
      </c>
      <c r="C23" s="219">
        <f t="shared" si="0"/>
        <v>2</v>
      </c>
      <c r="D23" s="210">
        <v>2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20" ht="16.5">
      <c r="A24" s="207" t="s">
        <v>157</v>
      </c>
      <c r="B24" s="208" t="s">
        <v>154</v>
      </c>
      <c r="C24" s="219">
        <f t="shared" si="0"/>
        <v>2</v>
      </c>
      <c r="D24" s="210">
        <v>2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  <row r="25" spans="1:20" ht="16.5">
      <c r="A25" s="207" t="s">
        <v>435</v>
      </c>
      <c r="B25" s="208" t="s">
        <v>296</v>
      </c>
      <c r="C25" s="219">
        <f t="shared" si="0"/>
        <v>2</v>
      </c>
      <c r="D25" s="210">
        <v>2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26" spans="1:20" ht="16.5">
      <c r="A26" s="207" t="s">
        <v>327</v>
      </c>
      <c r="B26" s="208" t="s">
        <v>15</v>
      </c>
      <c r="C26" s="219">
        <f t="shared" si="0"/>
        <v>2</v>
      </c>
      <c r="D26" s="210">
        <v>2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</row>
    <row r="27" spans="1:20" ht="16.5">
      <c r="A27" s="207" t="s">
        <v>164</v>
      </c>
      <c r="B27" s="208" t="s">
        <v>201</v>
      </c>
      <c r="C27" s="219">
        <f t="shared" si="0"/>
        <v>2</v>
      </c>
      <c r="D27" s="210">
        <v>2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</row>
    <row r="28" spans="1:20" ht="16.5">
      <c r="A28" s="207" t="s">
        <v>85</v>
      </c>
      <c r="B28" s="208" t="s">
        <v>14</v>
      </c>
      <c r="C28" s="219">
        <f t="shared" si="0"/>
        <v>2</v>
      </c>
      <c r="D28" s="210">
        <v>2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</row>
    <row r="29" spans="1:20" ht="16.5">
      <c r="A29" s="207" t="s">
        <v>387</v>
      </c>
      <c r="B29" s="208" t="s">
        <v>200</v>
      </c>
      <c r="C29" s="219">
        <f t="shared" si="0"/>
        <v>2</v>
      </c>
      <c r="D29" s="210">
        <v>2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</row>
    <row r="30" spans="1:20" ht="16.5">
      <c r="A30" s="207" t="s">
        <v>117</v>
      </c>
      <c r="B30" s="208" t="s">
        <v>200</v>
      </c>
      <c r="C30" s="219">
        <f t="shared" si="0"/>
        <v>2</v>
      </c>
      <c r="D30" s="210">
        <v>2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</row>
    <row r="31" spans="1:20" ht="16.5">
      <c r="A31" s="207" t="s">
        <v>169</v>
      </c>
      <c r="B31" s="208" t="s">
        <v>126</v>
      </c>
      <c r="C31" s="219">
        <f t="shared" si="0"/>
        <v>2</v>
      </c>
      <c r="D31" s="210">
        <v>2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</row>
    <row r="32" spans="1:20" ht="16.5">
      <c r="A32" s="207" t="s">
        <v>295</v>
      </c>
      <c r="B32" s="208" t="s">
        <v>126</v>
      </c>
      <c r="C32" s="219">
        <f t="shared" si="0"/>
        <v>2</v>
      </c>
      <c r="D32" s="210">
        <v>2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</row>
    <row r="33" spans="1:20" ht="16.5">
      <c r="A33" s="207" t="s">
        <v>174</v>
      </c>
      <c r="B33" s="208" t="s">
        <v>126</v>
      </c>
      <c r="C33" s="219">
        <f t="shared" si="0"/>
        <v>2</v>
      </c>
      <c r="D33" s="210">
        <v>2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</row>
    <row r="34" spans="1:20" ht="16.5">
      <c r="A34" s="207" t="s">
        <v>177</v>
      </c>
      <c r="B34" s="208" t="s">
        <v>126</v>
      </c>
      <c r="C34" s="219">
        <f t="shared" si="0"/>
        <v>2</v>
      </c>
      <c r="D34" s="210">
        <v>2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</row>
    <row r="35" spans="1:20" ht="16.5">
      <c r="A35" s="207" t="s">
        <v>129</v>
      </c>
      <c r="B35" s="208" t="s">
        <v>11</v>
      </c>
      <c r="C35" s="219">
        <f t="shared" si="0"/>
        <v>2</v>
      </c>
      <c r="D35" s="210">
        <v>2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</row>
    <row r="36" spans="1:20" ht="16.5">
      <c r="A36" s="207" t="s">
        <v>128</v>
      </c>
      <c r="B36" s="208" t="s">
        <v>11</v>
      </c>
      <c r="C36" s="219">
        <f t="shared" si="0"/>
        <v>2</v>
      </c>
      <c r="D36" s="210">
        <v>2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</row>
    <row r="37" spans="1:20" ht="16.5">
      <c r="A37" s="207" t="s">
        <v>107</v>
      </c>
      <c r="B37" s="208" t="s">
        <v>408</v>
      </c>
      <c r="C37" s="219">
        <f t="shared" si="0"/>
        <v>1</v>
      </c>
      <c r="D37" s="210">
        <v>1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</row>
    <row r="38" spans="1:20" ht="16.5">
      <c r="A38" s="207" t="s">
        <v>109</v>
      </c>
      <c r="B38" s="208" t="s">
        <v>408</v>
      </c>
      <c r="C38" s="219">
        <f t="shared" si="0"/>
        <v>1</v>
      </c>
      <c r="D38" s="210">
        <v>1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</row>
    <row r="39" spans="1:20" ht="16.5">
      <c r="A39" s="207" t="s">
        <v>113</v>
      </c>
      <c r="B39" s="208" t="s">
        <v>408</v>
      </c>
      <c r="C39" s="219">
        <f t="shared" si="0"/>
        <v>1</v>
      </c>
      <c r="D39" s="210">
        <v>1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0" ht="16.5">
      <c r="A40" s="207" t="s">
        <v>226</v>
      </c>
      <c r="B40" s="208" t="s">
        <v>154</v>
      </c>
      <c r="C40" s="219">
        <f t="shared" si="0"/>
        <v>1</v>
      </c>
      <c r="D40" s="210">
        <v>1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1:20" ht="16.5">
      <c r="A41" s="207" t="s">
        <v>297</v>
      </c>
      <c r="B41" s="208" t="s">
        <v>296</v>
      </c>
      <c r="C41" s="219">
        <f t="shared" si="0"/>
        <v>1</v>
      </c>
      <c r="D41" s="210">
        <v>1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</row>
    <row r="42" spans="1:20" ht="16.5">
      <c r="A42" s="207" t="s">
        <v>299</v>
      </c>
      <c r="B42" s="208" t="s">
        <v>296</v>
      </c>
      <c r="C42" s="219">
        <f t="shared" si="0"/>
        <v>1</v>
      </c>
      <c r="D42" s="210">
        <v>1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0" ht="16.5">
      <c r="A43" s="207" t="s">
        <v>101</v>
      </c>
      <c r="B43" s="208" t="s">
        <v>125</v>
      </c>
      <c r="C43" s="219">
        <f t="shared" si="0"/>
        <v>1</v>
      </c>
      <c r="D43" s="210">
        <v>1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</row>
    <row r="44" spans="1:20" ht="16.5">
      <c r="A44" s="207" t="s">
        <v>377</v>
      </c>
      <c r="B44" s="208" t="s">
        <v>125</v>
      </c>
      <c r="C44" s="219">
        <f t="shared" si="0"/>
        <v>1</v>
      </c>
      <c r="D44" s="210">
        <v>1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</row>
    <row r="45" spans="1:20" ht="16.5">
      <c r="A45" s="207" t="s">
        <v>147</v>
      </c>
      <c r="B45" s="208" t="s">
        <v>125</v>
      </c>
      <c r="C45" s="219">
        <f t="shared" si="0"/>
        <v>1</v>
      </c>
      <c r="D45" s="210">
        <v>1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</row>
    <row r="46" spans="1:20" ht="16.5">
      <c r="A46" s="207" t="s">
        <v>58</v>
      </c>
      <c r="B46" s="208" t="s">
        <v>7</v>
      </c>
      <c r="C46" s="219">
        <f t="shared" si="0"/>
        <v>1</v>
      </c>
      <c r="D46" s="210">
        <v>1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</row>
    <row r="47" spans="1:20" ht="16.5">
      <c r="A47" s="207" t="s">
        <v>216</v>
      </c>
      <c r="B47" s="208" t="s">
        <v>356</v>
      </c>
      <c r="C47" s="219">
        <f t="shared" si="0"/>
        <v>1</v>
      </c>
      <c r="D47" s="210">
        <v>1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</row>
    <row r="48" spans="1:20" ht="16.5">
      <c r="A48" s="207" t="s">
        <v>236</v>
      </c>
      <c r="B48" s="208" t="s">
        <v>203</v>
      </c>
      <c r="C48" s="219">
        <f t="shared" si="0"/>
        <v>1</v>
      </c>
      <c r="D48" s="210">
        <v>1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pans="1:20" ht="16.5">
      <c r="A49" s="207" t="s">
        <v>73</v>
      </c>
      <c r="B49" s="208" t="s">
        <v>10</v>
      </c>
      <c r="C49" s="219">
        <f t="shared" si="0"/>
        <v>1</v>
      </c>
      <c r="D49" s="210">
        <v>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  <row r="50" spans="1:20" ht="16.5">
      <c r="A50" s="207" t="s">
        <v>65</v>
      </c>
      <c r="B50" s="208" t="s">
        <v>6</v>
      </c>
      <c r="C50" s="219">
        <f t="shared" si="0"/>
        <v>1</v>
      </c>
      <c r="D50" s="210">
        <v>1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</row>
    <row r="51" spans="1:20" ht="16.5">
      <c r="A51" s="207" t="s">
        <v>311</v>
      </c>
      <c r="B51" s="208" t="s">
        <v>380</v>
      </c>
      <c r="C51" s="219">
        <f t="shared" si="0"/>
        <v>1</v>
      </c>
      <c r="D51" s="210">
        <v>1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</row>
    <row r="52" spans="1:20" ht="16.5">
      <c r="A52" s="207" t="s">
        <v>246</v>
      </c>
      <c r="B52" s="208" t="s">
        <v>130</v>
      </c>
      <c r="C52" s="219">
        <f t="shared" si="0"/>
        <v>1</v>
      </c>
      <c r="D52" s="210">
        <v>1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</row>
    <row r="53" spans="1:20" ht="16.5">
      <c r="A53" s="207" t="s">
        <v>133</v>
      </c>
      <c r="B53" s="208" t="s">
        <v>130</v>
      </c>
      <c r="C53" s="219">
        <f t="shared" si="0"/>
        <v>1</v>
      </c>
      <c r="D53" s="210">
        <v>1</v>
      </c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</row>
    <row r="54" spans="1:20" ht="16.5">
      <c r="A54" s="207" t="s">
        <v>181</v>
      </c>
      <c r="B54" s="208" t="s">
        <v>124</v>
      </c>
      <c r="C54" s="219">
        <f t="shared" si="0"/>
        <v>1</v>
      </c>
      <c r="D54" s="210">
        <v>1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</row>
    <row r="55" spans="1:20" ht="16.5">
      <c r="A55" s="207" t="s">
        <v>184</v>
      </c>
      <c r="B55" s="208" t="s">
        <v>124</v>
      </c>
      <c r="C55" s="219">
        <f t="shared" si="0"/>
        <v>1</v>
      </c>
      <c r="D55" s="210">
        <v>1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</row>
    <row r="56" spans="1:20" ht="16.5">
      <c r="A56" s="207" t="s">
        <v>186</v>
      </c>
      <c r="B56" s="208" t="s">
        <v>199</v>
      </c>
      <c r="C56" s="219">
        <f t="shared" si="0"/>
        <v>1</v>
      </c>
      <c r="D56" s="210">
        <v>1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</row>
    <row r="57" spans="1:20" ht="16.5">
      <c r="A57" s="207" t="s">
        <v>163</v>
      </c>
      <c r="B57" s="208" t="s">
        <v>201</v>
      </c>
      <c r="C57" s="219">
        <f t="shared" si="0"/>
        <v>1</v>
      </c>
      <c r="D57" s="210">
        <v>1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</row>
    <row r="58" spans="1:20" ht="16.5">
      <c r="A58" s="207" t="s">
        <v>410</v>
      </c>
      <c r="B58" s="208" t="s">
        <v>201</v>
      </c>
      <c r="C58" s="219">
        <f t="shared" si="0"/>
        <v>1</v>
      </c>
      <c r="D58" s="210">
        <v>1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</row>
    <row r="59" spans="1:20" ht="16.5">
      <c r="A59" s="207" t="s">
        <v>240</v>
      </c>
      <c r="B59" s="208" t="s">
        <v>412</v>
      </c>
      <c r="C59" s="219">
        <f t="shared" si="0"/>
        <v>1</v>
      </c>
      <c r="D59" s="210">
        <v>1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</row>
    <row r="60" spans="1:20" ht="16.5">
      <c r="A60" s="207" t="s">
        <v>345</v>
      </c>
      <c r="B60" s="208" t="s">
        <v>344</v>
      </c>
      <c r="C60" s="219">
        <f t="shared" si="0"/>
        <v>1</v>
      </c>
      <c r="D60" s="210">
        <v>1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</row>
    <row r="61" spans="1:20" ht="16.5">
      <c r="A61" s="207" t="s">
        <v>346</v>
      </c>
      <c r="B61" s="208" t="s">
        <v>344</v>
      </c>
      <c r="C61" s="219">
        <f t="shared" si="0"/>
        <v>1</v>
      </c>
      <c r="D61" s="210">
        <v>1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</row>
    <row r="62" spans="1:20" ht="16.5">
      <c r="A62" s="207" t="s">
        <v>354</v>
      </c>
      <c r="B62" s="208" t="s">
        <v>344</v>
      </c>
      <c r="C62" s="219">
        <f t="shared" si="0"/>
        <v>1</v>
      </c>
      <c r="D62" s="210">
        <v>1</v>
      </c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</row>
    <row r="63" spans="1:20" ht="16.5">
      <c r="A63" s="207" t="s">
        <v>315</v>
      </c>
      <c r="B63" s="208" t="s">
        <v>314</v>
      </c>
      <c r="C63" s="219">
        <f t="shared" si="0"/>
        <v>1</v>
      </c>
      <c r="D63" s="210">
        <v>1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</row>
    <row r="64" spans="1:20" ht="16.5">
      <c r="A64" s="207" t="s">
        <v>326</v>
      </c>
      <c r="B64" s="208" t="s">
        <v>324</v>
      </c>
      <c r="C64" s="219">
        <f t="shared" si="0"/>
        <v>1</v>
      </c>
      <c r="D64" s="210">
        <v>1</v>
      </c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</row>
    <row r="65" spans="1:20" ht="16.5">
      <c r="A65" s="207" t="s">
        <v>32</v>
      </c>
      <c r="B65" s="208" t="s">
        <v>140</v>
      </c>
      <c r="C65" s="219">
        <f t="shared" si="0"/>
        <v>1</v>
      </c>
      <c r="D65" s="210">
        <v>1</v>
      </c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</row>
    <row r="66" spans="1:20" ht="16.5">
      <c r="A66" s="207" t="s">
        <v>404</v>
      </c>
      <c r="B66" s="208" t="s">
        <v>140</v>
      </c>
      <c r="C66" s="219">
        <f aca="true" t="shared" si="1" ref="C66:C129">SUM(D66:T66)</f>
        <v>1</v>
      </c>
      <c r="D66" s="210">
        <v>1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</row>
    <row r="67" spans="1:20" ht="16.5">
      <c r="A67" s="207" t="s">
        <v>403</v>
      </c>
      <c r="B67" s="208" t="s">
        <v>140</v>
      </c>
      <c r="C67" s="219">
        <f t="shared" si="1"/>
        <v>1</v>
      </c>
      <c r="D67" s="210">
        <v>1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</row>
    <row r="68" spans="1:20" ht="16.5">
      <c r="A68" s="207" t="s">
        <v>423</v>
      </c>
      <c r="B68" s="208" t="s">
        <v>17</v>
      </c>
      <c r="C68" s="219">
        <f t="shared" si="1"/>
        <v>1</v>
      </c>
      <c r="D68" s="210">
        <v>1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</row>
    <row r="69" spans="1:20" ht="16.5">
      <c r="A69" s="207" t="s">
        <v>427</v>
      </c>
      <c r="B69" s="208" t="s">
        <v>17</v>
      </c>
      <c r="C69" s="219">
        <f t="shared" si="1"/>
        <v>1</v>
      </c>
      <c r="D69" s="210">
        <v>1</v>
      </c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</row>
    <row r="70" spans="1:20" ht="16.5">
      <c r="A70" s="207" t="s">
        <v>424</v>
      </c>
      <c r="B70" s="208" t="s">
        <v>17</v>
      </c>
      <c r="C70" s="219">
        <f t="shared" si="1"/>
        <v>1</v>
      </c>
      <c r="D70" s="210">
        <v>1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</row>
    <row r="71" spans="1:20" ht="16.5">
      <c r="A71" s="207" t="s">
        <v>425</v>
      </c>
      <c r="B71" s="212" t="s">
        <v>17</v>
      </c>
      <c r="C71" s="219">
        <f t="shared" si="1"/>
        <v>1</v>
      </c>
      <c r="D71" s="210">
        <v>1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</row>
    <row r="72" spans="1:20" ht="16.5">
      <c r="A72" s="207" t="s">
        <v>502</v>
      </c>
      <c r="B72" s="208" t="s">
        <v>202</v>
      </c>
      <c r="C72" s="219">
        <f t="shared" si="1"/>
        <v>1</v>
      </c>
      <c r="D72" s="210">
        <v>1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</row>
    <row r="73" spans="1:20" ht="16.5">
      <c r="A73" s="207" t="s">
        <v>211</v>
      </c>
      <c r="B73" s="208" t="s">
        <v>202</v>
      </c>
      <c r="C73" s="219">
        <f t="shared" si="1"/>
        <v>1</v>
      </c>
      <c r="D73" s="210">
        <v>1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</row>
    <row r="74" spans="1:20" ht="16.5">
      <c r="A74" s="207" t="s">
        <v>285</v>
      </c>
      <c r="B74" s="208" t="s">
        <v>12</v>
      </c>
      <c r="C74" s="219">
        <f t="shared" si="1"/>
        <v>1</v>
      </c>
      <c r="D74" s="210">
        <v>1</v>
      </c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</row>
    <row r="75" spans="1:20" ht="16.5">
      <c r="A75" s="207" t="s">
        <v>66</v>
      </c>
      <c r="B75" s="208" t="s">
        <v>9</v>
      </c>
      <c r="C75" s="219">
        <f t="shared" si="1"/>
        <v>1</v>
      </c>
      <c r="D75" s="210">
        <v>1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</row>
    <row r="76" spans="1:20" ht="16.5">
      <c r="A76" s="207" t="s">
        <v>230</v>
      </c>
      <c r="B76" s="208" t="s">
        <v>9</v>
      </c>
      <c r="C76" s="219">
        <f t="shared" si="1"/>
        <v>1</v>
      </c>
      <c r="D76" s="210">
        <v>1</v>
      </c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</row>
    <row r="77" spans="1:20" ht="16.5">
      <c r="A77" s="207" t="s">
        <v>362</v>
      </c>
      <c r="B77" s="208" t="s">
        <v>16</v>
      </c>
      <c r="C77" s="219">
        <f t="shared" si="1"/>
        <v>1</v>
      </c>
      <c r="D77" s="210">
        <v>1</v>
      </c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</row>
    <row r="78" spans="1:20" ht="16.5">
      <c r="A78" s="207" t="s">
        <v>359</v>
      </c>
      <c r="B78" s="208" t="s">
        <v>16</v>
      </c>
      <c r="C78" s="219">
        <f t="shared" si="1"/>
        <v>1</v>
      </c>
      <c r="D78" s="210">
        <v>1</v>
      </c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</row>
    <row r="79" spans="1:20" ht="16.5">
      <c r="A79" s="207" t="s">
        <v>33</v>
      </c>
      <c r="B79" s="208" t="s">
        <v>16</v>
      </c>
      <c r="C79" s="219">
        <f t="shared" si="1"/>
        <v>1</v>
      </c>
      <c r="D79" s="210">
        <v>1</v>
      </c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</row>
    <row r="80" spans="1:20" ht="16.5">
      <c r="A80" s="207" t="s">
        <v>335</v>
      </c>
      <c r="B80" s="208" t="s">
        <v>334</v>
      </c>
      <c r="C80" s="219">
        <f t="shared" si="1"/>
        <v>1</v>
      </c>
      <c r="D80" s="210">
        <v>1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</row>
    <row r="81" spans="1:20" ht="16.5">
      <c r="A81" s="207" t="s">
        <v>227</v>
      </c>
      <c r="B81" s="208" t="s">
        <v>154</v>
      </c>
      <c r="C81" s="219">
        <f t="shared" si="1"/>
        <v>1</v>
      </c>
      <c r="D81" s="210">
        <v>1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</row>
    <row r="82" spans="1:20" ht="16.5">
      <c r="A82" s="207" t="s">
        <v>156</v>
      </c>
      <c r="B82" s="208" t="s">
        <v>154</v>
      </c>
      <c r="C82" s="219">
        <f t="shared" si="1"/>
        <v>1</v>
      </c>
      <c r="D82" s="210">
        <v>1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</row>
    <row r="83" spans="1:20" ht="16.5">
      <c r="A83" s="207" t="s">
        <v>59</v>
      </c>
      <c r="B83" s="208" t="s">
        <v>7</v>
      </c>
      <c r="C83" s="219">
        <f t="shared" si="1"/>
        <v>1</v>
      </c>
      <c r="D83" s="210">
        <v>1</v>
      </c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</row>
    <row r="84" spans="1:20" ht="16.5">
      <c r="A84" s="207" t="s">
        <v>57</v>
      </c>
      <c r="B84" s="208" t="s">
        <v>7</v>
      </c>
      <c r="C84" s="219">
        <f t="shared" si="1"/>
        <v>1</v>
      </c>
      <c r="D84" s="210">
        <v>1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</row>
    <row r="85" spans="1:20" ht="16.5">
      <c r="A85" s="207" t="s">
        <v>219</v>
      </c>
      <c r="B85" s="208" t="s">
        <v>356</v>
      </c>
      <c r="C85" s="219">
        <f t="shared" si="1"/>
        <v>1</v>
      </c>
      <c r="D85" s="210">
        <v>1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</row>
    <row r="86" spans="1:20" ht="16.5">
      <c r="A86" s="207" t="s">
        <v>239</v>
      </c>
      <c r="B86" s="208" t="s">
        <v>203</v>
      </c>
      <c r="C86" s="219">
        <f t="shared" si="1"/>
        <v>1</v>
      </c>
      <c r="D86" s="210">
        <v>1</v>
      </c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</row>
    <row r="87" spans="1:20" ht="16.5">
      <c r="A87" s="207" t="s">
        <v>238</v>
      </c>
      <c r="B87" s="208" t="s">
        <v>203</v>
      </c>
      <c r="C87" s="219">
        <f t="shared" si="1"/>
        <v>1</v>
      </c>
      <c r="D87" s="210">
        <v>1</v>
      </c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</row>
    <row r="88" spans="1:20" ht="16.5">
      <c r="A88" s="207" t="s">
        <v>400</v>
      </c>
      <c r="B88" s="208" t="s">
        <v>388</v>
      </c>
      <c r="C88" s="219">
        <f t="shared" si="1"/>
        <v>1</v>
      </c>
      <c r="D88" s="210">
        <v>1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</row>
    <row r="89" spans="1:20" ht="16.5">
      <c r="A89" s="207" t="s">
        <v>391</v>
      </c>
      <c r="B89" s="208" t="s">
        <v>388</v>
      </c>
      <c r="C89" s="219">
        <f t="shared" si="1"/>
        <v>1</v>
      </c>
      <c r="D89" s="210">
        <v>1</v>
      </c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</row>
    <row r="90" spans="1:20" ht="16.5">
      <c r="A90" s="207" t="s">
        <v>304</v>
      </c>
      <c r="B90" s="208" t="s">
        <v>380</v>
      </c>
      <c r="C90" s="219">
        <f t="shared" si="1"/>
        <v>1</v>
      </c>
      <c r="D90" s="210">
        <v>1</v>
      </c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</row>
    <row r="91" spans="1:20" ht="16.5">
      <c r="A91" s="207" t="s">
        <v>134</v>
      </c>
      <c r="B91" s="208" t="s">
        <v>198</v>
      </c>
      <c r="C91" s="219">
        <f t="shared" si="1"/>
        <v>1</v>
      </c>
      <c r="D91" s="210">
        <v>1</v>
      </c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</row>
    <row r="92" spans="1:20" ht="16.5">
      <c r="A92" s="207" t="s">
        <v>135</v>
      </c>
      <c r="B92" s="208" t="s">
        <v>198</v>
      </c>
      <c r="C92" s="219">
        <f t="shared" si="1"/>
        <v>1</v>
      </c>
      <c r="D92" s="210">
        <v>1</v>
      </c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</row>
    <row r="93" spans="1:20" ht="16.5">
      <c r="A93" s="207" t="s">
        <v>132</v>
      </c>
      <c r="B93" s="208" t="s">
        <v>130</v>
      </c>
      <c r="C93" s="219">
        <f t="shared" si="1"/>
        <v>1</v>
      </c>
      <c r="D93" s="210">
        <v>1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</row>
    <row r="94" spans="1:20" ht="16.5">
      <c r="A94" s="207" t="s">
        <v>36</v>
      </c>
      <c r="B94" s="208" t="s">
        <v>130</v>
      </c>
      <c r="C94" s="219">
        <f t="shared" si="1"/>
        <v>1</v>
      </c>
      <c r="D94" s="210">
        <v>1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</row>
    <row r="95" spans="1:20" ht="16.5">
      <c r="A95" s="207" t="s">
        <v>250</v>
      </c>
      <c r="B95" s="208" t="s">
        <v>199</v>
      </c>
      <c r="C95" s="219">
        <f t="shared" si="1"/>
        <v>1</v>
      </c>
      <c r="D95" s="210">
        <v>1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</row>
    <row r="96" spans="1:20" ht="16.5">
      <c r="A96" s="207" t="s">
        <v>168</v>
      </c>
      <c r="B96" s="208" t="s">
        <v>201</v>
      </c>
      <c r="C96" s="219">
        <f t="shared" si="1"/>
        <v>1</v>
      </c>
      <c r="D96" s="210">
        <v>1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</row>
    <row r="97" spans="1:20" ht="16.5">
      <c r="A97" s="207" t="s">
        <v>204</v>
      </c>
      <c r="B97" s="208" t="s">
        <v>201</v>
      </c>
      <c r="C97" s="219">
        <f t="shared" si="1"/>
        <v>1</v>
      </c>
      <c r="D97" s="210">
        <v>1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</row>
    <row r="98" spans="1:20" ht="16.5">
      <c r="A98" s="207" t="s">
        <v>75</v>
      </c>
      <c r="B98" s="208" t="s">
        <v>412</v>
      </c>
      <c r="C98" s="219">
        <f t="shared" si="1"/>
        <v>1</v>
      </c>
      <c r="D98" s="210">
        <v>1</v>
      </c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</row>
    <row r="99" spans="1:20" ht="16.5">
      <c r="A99" s="207" t="s">
        <v>350</v>
      </c>
      <c r="B99" s="208" t="s">
        <v>344</v>
      </c>
      <c r="C99" s="219">
        <f t="shared" si="1"/>
        <v>1</v>
      </c>
      <c r="D99" s="210">
        <v>1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</row>
    <row r="100" spans="1:20" ht="16.5">
      <c r="A100" s="207" t="s">
        <v>323</v>
      </c>
      <c r="B100" s="208" t="s">
        <v>314</v>
      </c>
      <c r="C100" s="219">
        <f t="shared" si="1"/>
        <v>1</v>
      </c>
      <c r="D100" s="210">
        <v>1</v>
      </c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</row>
    <row r="101" spans="1:20" ht="16.5">
      <c r="A101" s="207" t="s">
        <v>319</v>
      </c>
      <c r="B101" s="208" t="s">
        <v>314</v>
      </c>
      <c r="C101" s="219">
        <f t="shared" si="1"/>
        <v>1</v>
      </c>
      <c r="D101" s="210">
        <v>1</v>
      </c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</row>
    <row r="102" spans="1:20" ht="16.5">
      <c r="A102" s="207" t="s">
        <v>160</v>
      </c>
      <c r="B102" s="208" t="s">
        <v>324</v>
      </c>
      <c r="C102" s="219">
        <f t="shared" si="1"/>
        <v>1</v>
      </c>
      <c r="D102" s="210">
        <v>1</v>
      </c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</row>
    <row r="103" spans="1:20" ht="16.5">
      <c r="A103" s="207" t="s">
        <v>325</v>
      </c>
      <c r="B103" s="208" t="s">
        <v>324</v>
      </c>
      <c r="C103" s="219">
        <f t="shared" si="1"/>
        <v>1</v>
      </c>
      <c r="D103" s="210">
        <v>1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</row>
    <row r="104" spans="1:20" ht="16.5">
      <c r="A104" s="207" t="s">
        <v>371</v>
      </c>
      <c r="B104" s="208" t="s">
        <v>8</v>
      </c>
      <c r="C104" s="219">
        <f t="shared" si="1"/>
        <v>1</v>
      </c>
      <c r="D104" s="210">
        <v>1</v>
      </c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</row>
    <row r="105" spans="1:20" ht="16.5">
      <c r="A105" s="207" t="s">
        <v>369</v>
      </c>
      <c r="B105" s="208" t="s">
        <v>8</v>
      </c>
      <c r="C105" s="219">
        <f t="shared" si="1"/>
        <v>1</v>
      </c>
      <c r="D105" s="210">
        <v>1</v>
      </c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</row>
    <row r="106" spans="1:20" ht="16.5">
      <c r="A106" s="207" t="s">
        <v>98</v>
      </c>
      <c r="B106" s="208" t="s">
        <v>14</v>
      </c>
      <c r="C106" s="219">
        <f t="shared" si="1"/>
        <v>1</v>
      </c>
      <c r="D106" s="210">
        <v>1</v>
      </c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</row>
    <row r="107" spans="1:20" ht="16.5">
      <c r="A107" s="207" t="s">
        <v>214</v>
      </c>
      <c r="B107" s="208" t="s">
        <v>202</v>
      </c>
      <c r="C107" s="219">
        <f t="shared" si="1"/>
        <v>1</v>
      </c>
      <c r="D107" s="210">
        <v>1</v>
      </c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</row>
    <row r="108" spans="1:20" ht="16.5">
      <c r="A108" s="207" t="s">
        <v>68</v>
      </c>
      <c r="B108" s="208" t="s">
        <v>9</v>
      </c>
      <c r="C108" s="219">
        <f t="shared" si="1"/>
        <v>1</v>
      </c>
      <c r="D108" s="210">
        <v>1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</row>
    <row r="109" spans="1:20" ht="16.5">
      <c r="A109" s="207" t="s">
        <v>358</v>
      </c>
      <c r="B109" s="208" t="s">
        <v>16</v>
      </c>
      <c r="C109" s="219">
        <f t="shared" si="1"/>
        <v>1</v>
      </c>
      <c r="D109" s="210">
        <v>1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</row>
    <row r="110" spans="1:20" ht="16.5">
      <c r="A110" s="207" t="s">
        <v>272</v>
      </c>
      <c r="B110" s="208" t="s">
        <v>266</v>
      </c>
      <c r="C110" s="219">
        <f t="shared" si="1"/>
        <v>1</v>
      </c>
      <c r="D110" s="210">
        <v>1</v>
      </c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</row>
    <row r="111" spans="1:20" ht="16.5">
      <c r="A111" s="207" t="s">
        <v>94</v>
      </c>
      <c r="B111" s="212" t="s">
        <v>11</v>
      </c>
      <c r="C111" s="219">
        <f t="shared" si="1"/>
        <v>1</v>
      </c>
      <c r="D111" s="210">
        <v>1</v>
      </c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</row>
    <row r="112" spans="1:20" ht="16.5">
      <c r="A112" s="207" t="s">
        <v>100</v>
      </c>
      <c r="B112" s="208" t="s">
        <v>13</v>
      </c>
      <c r="C112" s="219">
        <f t="shared" si="1"/>
        <v>1</v>
      </c>
      <c r="D112" s="210">
        <v>1</v>
      </c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</row>
    <row r="113" spans="1:20" ht="16.5">
      <c r="A113" s="207" t="s">
        <v>418</v>
      </c>
      <c r="B113" s="208" t="s">
        <v>13</v>
      </c>
      <c r="C113" s="219">
        <f t="shared" si="1"/>
        <v>1</v>
      </c>
      <c r="D113" s="210">
        <v>1</v>
      </c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</row>
    <row r="114" spans="1:20" ht="16.5">
      <c r="A114" s="207" t="s">
        <v>419</v>
      </c>
      <c r="B114" s="208" t="s">
        <v>13</v>
      </c>
      <c r="C114" s="219">
        <f t="shared" si="1"/>
        <v>1</v>
      </c>
      <c r="D114" s="210">
        <v>1</v>
      </c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</row>
    <row r="115" spans="1:20" ht="16.5">
      <c r="A115" s="207" t="s">
        <v>409</v>
      </c>
      <c r="B115" s="208" t="s">
        <v>408</v>
      </c>
      <c r="C115" s="219">
        <f t="shared" si="1"/>
        <v>0</v>
      </c>
      <c r="D115" s="210">
        <v>0</v>
      </c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</row>
    <row r="116" spans="1:20" ht="16.5">
      <c r="A116" s="207" t="s">
        <v>112</v>
      </c>
      <c r="B116" s="208" t="s">
        <v>408</v>
      </c>
      <c r="C116" s="219">
        <f t="shared" si="1"/>
        <v>0</v>
      </c>
      <c r="D116" s="210">
        <v>0</v>
      </c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</row>
    <row r="117" spans="1:20" ht="16.5">
      <c r="A117" s="207" t="s">
        <v>110</v>
      </c>
      <c r="B117" s="208" t="s">
        <v>408</v>
      </c>
      <c r="C117" s="219">
        <f t="shared" si="1"/>
        <v>0</v>
      </c>
      <c r="D117" s="210">
        <v>0</v>
      </c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</row>
    <row r="118" spans="1:20" ht="16.5">
      <c r="A118" s="207" t="s">
        <v>228</v>
      </c>
      <c r="B118" s="208" t="s">
        <v>154</v>
      </c>
      <c r="C118" s="219">
        <f t="shared" si="1"/>
        <v>0</v>
      </c>
      <c r="D118" s="210">
        <v>0</v>
      </c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</row>
    <row r="119" spans="1:20" ht="16.5">
      <c r="A119" s="207" t="s">
        <v>606</v>
      </c>
      <c r="B119" s="208" t="s">
        <v>154</v>
      </c>
      <c r="C119" s="219">
        <f t="shared" si="1"/>
        <v>0</v>
      </c>
      <c r="D119" s="210">
        <v>0</v>
      </c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</row>
    <row r="120" spans="1:20" ht="16.5">
      <c r="A120" s="207" t="s">
        <v>300</v>
      </c>
      <c r="B120" s="208" t="s">
        <v>296</v>
      </c>
      <c r="C120" s="219">
        <f t="shared" si="1"/>
        <v>0</v>
      </c>
      <c r="D120" s="210">
        <v>0</v>
      </c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</row>
    <row r="121" spans="1:20" ht="16.5">
      <c r="A121" s="207" t="s">
        <v>148</v>
      </c>
      <c r="B121" s="208" t="s">
        <v>125</v>
      </c>
      <c r="C121" s="219">
        <f t="shared" si="1"/>
        <v>0</v>
      </c>
      <c r="D121" s="210">
        <v>0</v>
      </c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</row>
    <row r="122" spans="1:20" ht="16.5">
      <c r="A122" s="207" t="s">
        <v>102</v>
      </c>
      <c r="B122" s="208" t="s">
        <v>125</v>
      </c>
      <c r="C122" s="219">
        <f t="shared" si="1"/>
        <v>0</v>
      </c>
      <c r="D122" s="210">
        <v>0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</row>
    <row r="123" spans="1:20" ht="16.5">
      <c r="A123" s="207" t="s">
        <v>422</v>
      </c>
      <c r="B123" s="208" t="s">
        <v>7</v>
      </c>
      <c r="C123" s="219">
        <f t="shared" si="1"/>
        <v>0</v>
      </c>
      <c r="D123" s="210">
        <v>0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</row>
    <row r="124" spans="1:20" ht="16.5">
      <c r="A124" s="207" t="s">
        <v>54</v>
      </c>
      <c r="B124" s="208" t="s">
        <v>7</v>
      </c>
      <c r="C124" s="219">
        <f t="shared" si="1"/>
        <v>0</v>
      </c>
      <c r="D124" s="210">
        <v>0</v>
      </c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</row>
    <row r="125" spans="1:20" ht="16.5">
      <c r="A125" s="207" t="s">
        <v>218</v>
      </c>
      <c r="B125" s="208" t="s">
        <v>356</v>
      </c>
      <c r="C125" s="219">
        <f t="shared" si="1"/>
        <v>0</v>
      </c>
      <c r="D125" s="210">
        <v>0</v>
      </c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</row>
    <row r="126" spans="1:20" ht="16.5">
      <c r="A126" s="207" t="s">
        <v>217</v>
      </c>
      <c r="B126" s="208" t="s">
        <v>356</v>
      </c>
      <c r="C126" s="219">
        <f t="shared" si="1"/>
        <v>0</v>
      </c>
      <c r="D126" s="210">
        <v>0</v>
      </c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</row>
    <row r="127" spans="1:20" ht="16.5">
      <c r="A127" s="207" t="s">
        <v>221</v>
      </c>
      <c r="B127" s="208" t="s">
        <v>356</v>
      </c>
      <c r="C127" s="219">
        <f t="shared" si="1"/>
        <v>0</v>
      </c>
      <c r="D127" s="210">
        <v>0</v>
      </c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</row>
    <row r="128" spans="1:20" ht="16.5">
      <c r="A128" s="207" t="s">
        <v>222</v>
      </c>
      <c r="B128" s="208" t="s">
        <v>356</v>
      </c>
      <c r="C128" s="219">
        <f t="shared" si="1"/>
        <v>0</v>
      </c>
      <c r="D128" s="210">
        <v>0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</row>
    <row r="129" spans="1:20" ht="16.5">
      <c r="A129" s="207" t="s">
        <v>235</v>
      </c>
      <c r="B129" s="208" t="s">
        <v>203</v>
      </c>
      <c r="C129" s="219">
        <f t="shared" si="1"/>
        <v>0</v>
      </c>
      <c r="D129" s="210">
        <v>0</v>
      </c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</row>
    <row r="130" spans="1:20" ht="16.5">
      <c r="A130" s="207" t="s">
        <v>106</v>
      </c>
      <c r="B130" s="208" t="s">
        <v>203</v>
      </c>
      <c r="C130" s="219">
        <f aca="true" t="shared" si="2" ref="C130:C193">SUM(D130:T130)</f>
        <v>0</v>
      </c>
      <c r="D130" s="210">
        <v>0</v>
      </c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</row>
    <row r="131" spans="1:20" ht="16.5">
      <c r="A131" s="207" t="s">
        <v>69</v>
      </c>
      <c r="B131" s="208" t="s">
        <v>10</v>
      </c>
      <c r="C131" s="219">
        <f t="shared" si="2"/>
        <v>0</v>
      </c>
      <c r="D131" s="210">
        <v>0</v>
      </c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</row>
    <row r="132" spans="1:20" ht="16.5">
      <c r="A132" s="207" t="s">
        <v>71</v>
      </c>
      <c r="B132" s="208" t="s">
        <v>10</v>
      </c>
      <c r="C132" s="219">
        <f t="shared" si="2"/>
        <v>0</v>
      </c>
      <c r="D132" s="210">
        <v>0</v>
      </c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</row>
    <row r="133" spans="1:20" ht="16.5">
      <c r="A133" s="207" t="s">
        <v>72</v>
      </c>
      <c r="B133" s="208" t="s">
        <v>10</v>
      </c>
      <c r="C133" s="219">
        <f t="shared" si="2"/>
        <v>0</v>
      </c>
      <c r="D133" s="210">
        <v>0</v>
      </c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</row>
    <row r="134" spans="1:20" ht="16.5">
      <c r="A134" s="207" t="s">
        <v>70</v>
      </c>
      <c r="B134" s="208" t="s">
        <v>10</v>
      </c>
      <c r="C134" s="219">
        <f t="shared" si="2"/>
        <v>0</v>
      </c>
      <c r="D134" s="210">
        <v>0</v>
      </c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</row>
    <row r="135" spans="1:20" ht="16.5">
      <c r="A135" s="207" t="s">
        <v>149</v>
      </c>
      <c r="B135" s="208" t="s">
        <v>10</v>
      </c>
      <c r="C135" s="219">
        <f t="shared" si="2"/>
        <v>0</v>
      </c>
      <c r="D135" s="210">
        <v>0</v>
      </c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</row>
    <row r="136" spans="1:20" ht="16.5">
      <c r="A136" s="207" t="s">
        <v>390</v>
      </c>
      <c r="B136" s="208" t="s">
        <v>388</v>
      </c>
      <c r="C136" s="219">
        <f t="shared" si="2"/>
        <v>0</v>
      </c>
      <c r="D136" s="210">
        <v>0</v>
      </c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</row>
    <row r="137" spans="1:20" ht="16.5">
      <c r="A137" s="207" t="s">
        <v>264</v>
      </c>
      <c r="B137" s="208" t="s">
        <v>6</v>
      </c>
      <c r="C137" s="219">
        <f t="shared" si="2"/>
        <v>0</v>
      </c>
      <c r="D137" s="210">
        <v>0</v>
      </c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</row>
    <row r="138" spans="1:20" ht="16.5">
      <c r="A138" s="207" t="s">
        <v>263</v>
      </c>
      <c r="B138" s="208" t="s">
        <v>6</v>
      </c>
      <c r="C138" s="219">
        <f t="shared" si="2"/>
        <v>0</v>
      </c>
      <c r="D138" s="210">
        <v>0</v>
      </c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</row>
    <row r="139" spans="1:20" ht="16.5">
      <c r="A139" s="207" t="s">
        <v>63</v>
      </c>
      <c r="B139" s="208" t="s">
        <v>6</v>
      </c>
      <c r="C139" s="219">
        <f t="shared" si="2"/>
        <v>0</v>
      </c>
      <c r="D139" s="210">
        <v>0</v>
      </c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</row>
    <row r="140" spans="1:20" ht="16.5">
      <c r="A140" s="207" t="s">
        <v>262</v>
      </c>
      <c r="B140" s="208" t="s">
        <v>6</v>
      </c>
      <c r="C140" s="219">
        <f t="shared" si="2"/>
        <v>0</v>
      </c>
      <c r="D140" s="210">
        <v>0</v>
      </c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</row>
    <row r="141" spans="1:20" ht="16.5">
      <c r="A141" s="207" t="s">
        <v>64</v>
      </c>
      <c r="B141" s="208" t="s">
        <v>6</v>
      </c>
      <c r="C141" s="219">
        <f t="shared" si="2"/>
        <v>0</v>
      </c>
      <c r="D141" s="210">
        <v>0</v>
      </c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</row>
    <row r="142" spans="1:20" ht="16.5">
      <c r="A142" s="207" t="s">
        <v>310</v>
      </c>
      <c r="B142" s="208" t="s">
        <v>380</v>
      </c>
      <c r="C142" s="219">
        <f t="shared" si="2"/>
        <v>0</v>
      </c>
      <c r="D142" s="210">
        <v>0</v>
      </c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</row>
    <row r="143" spans="1:20" ht="16.5">
      <c r="A143" s="207" t="s">
        <v>309</v>
      </c>
      <c r="B143" s="208" t="s">
        <v>380</v>
      </c>
      <c r="C143" s="219">
        <f t="shared" si="2"/>
        <v>0</v>
      </c>
      <c r="D143" s="210">
        <v>0</v>
      </c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</row>
    <row r="144" spans="1:20" ht="16.5">
      <c r="A144" s="207" t="s">
        <v>88</v>
      </c>
      <c r="B144" s="208" t="s">
        <v>198</v>
      </c>
      <c r="C144" s="219">
        <f t="shared" si="2"/>
        <v>0</v>
      </c>
      <c r="D144" s="210">
        <v>0</v>
      </c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</row>
    <row r="145" spans="1:20" ht="16.5">
      <c r="A145" s="207" t="s">
        <v>402</v>
      </c>
      <c r="B145" s="208" t="s">
        <v>198</v>
      </c>
      <c r="C145" s="219">
        <f t="shared" si="2"/>
        <v>0</v>
      </c>
      <c r="D145" s="210">
        <v>0</v>
      </c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</row>
    <row r="146" spans="1:20" ht="16.5">
      <c r="A146" s="207" t="s">
        <v>89</v>
      </c>
      <c r="B146" s="208" t="s">
        <v>198</v>
      </c>
      <c r="C146" s="219">
        <f t="shared" si="2"/>
        <v>0</v>
      </c>
      <c r="D146" s="210">
        <v>0</v>
      </c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</row>
    <row r="147" spans="1:20" ht="16.5">
      <c r="A147" s="207" t="s">
        <v>401</v>
      </c>
      <c r="B147" s="208" t="s">
        <v>198</v>
      </c>
      <c r="C147" s="219">
        <f t="shared" si="2"/>
        <v>0</v>
      </c>
      <c r="D147" s="210">
        <v>0</v>
      </c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</row>
    <row r="148" spans="1:20" ht="16.5">
      <c r="A148" s="207" t="s">
        <v>247</v>
      </c>
      <c r="B148" s="208" t="s">
        <v>130</v>
      </c>
      <c r="C148" s="219">
        <f t="shared" si="2"/>
        <v>0</v>
      </c>
      <c r="D148" s="210">
        <v>0</v>
      </c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</row>
    <row r="149" spans="1:20" ht="16.5">
      <c r="A149" s="207" t="s">
        <v>37</v>
      </c>
      <c r="B149" s="208" t="s">
        <v>130</v>
      </c>
      <c r="C149" s="219">
        <f t="shared" si="2"/>
        <v>0</v>
      </c>
      <c r="D149" s="210">
        <v>0</v>
      </c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</row>
    <row r="150" spans="1:20" ht="16.5">
      <c r="A150" s="207" t="s">
        <v>429</v>
      </c>
      <c r="B150" s="208" t="s">
        <v>428</v>
      </c>
      <c r="C150" s="219">
        <f t="shared" si="2"/>
        <v>0</v>
      </c>
      <c r="D150" s="210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</row>
    <row r="151" spans="1:20" ht="16.5">
      <c r="A151" s="207" t="s">
        <v>430</v>
      </c>
      <c r="B151" s="208" t="s">
        <v>428</v>
      </c>
      <c r="C151" s="219">
        <f t="shared" si="2"/>
        <v>0</v>
      </c>
      <c r="D151" s="210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</row>
    <row r="152" spans="1:20" ht="16.5">
      <c r="A152" s="207" t="s">
        <v>431</v>
      </c>
      <c r="B152" s="208" t="s">
        <v>428</v>
      </c>
      <c r="C152" s="219">
        <f t="shared" si="2"/>
        <v>0</v>
      </c>
      <c r="D152" s="210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</row>
    <row r="153" spans="1:20" ht="16.5">
      <c r="A153" s="207" t="s">
        <v>432</v>
      </c>
      <c r="B153" s="208" t="s">
        <v>428</v>
      </c>
      <c r="C153" s="219">
        <f t="shared" si="2"/>
        <v>0</v>
      </c>
      <c r="D153" s="210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</row>
    <row r="154" spans="1:20" ht="16.5">
      <c r="A154" s="207" t="s">
        <v>433</v>
      </c>
      <c r="B154" s="208" t="s">
        <v>428</v>
      </c>
      <c r="C154" s="219">
        <f t="shared" si="2"/>
        <v>0</v>
      </c>
      <c r="D154" s="210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</row>
    <row r="155" spans="1:20" ht="16.5">
      <c r="A155" s="207" t="s">
        <v>434</v>
      </c>
      <c r="B155" s="208" t="s">
        <v>428</v>
      </c>
      <c r="C155" s="219">
        <f t="shared" si="2"/>
        <v>0</v>
      </c>
      <c r="D155" s="210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</row>
    <row r="156" spans="1:20" ht="16.5">
      <c r="A156" s="207" t="s">
        <v>180</v>
      </c>
      <c r="B156" s="208" t="s">
        <v>124</v>
      </c>
      <c r="C156" s="219">
        <f t="shared" si="2"/>
        <v>0</v>
      </c>
      <c r="D156" s="210">
        <v>0</v>
      </c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</row>
    <row r="157" spans="1:20" ht="16.5">
      <c r="A157" s="207" t="s">
        <v>225</v>
      </c>
      <c r="B157" s="208" t="s">
        <v>124</v>
      </c>
      <c r="C157" s="219">
        <f t="shared" si="2"/>
        <v>0</v>
      </c>
      <c r="D157" s="210">
        <v>0</v>
      </c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</row>
    <row r="158" spans="1:20" ht="16.5">
      <c r="A158" s="207" t="s">
        <v>183</v>
      </c>
      <c r="B158" s="208" t="s">
        <v>124</v>
      </c>
      <c r="C158" s="219">
        <f t="shared" si="2"/>
        <v>0</v>
      </c>
      <c r="D158" s="210">
        <v>0</v>
      </c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</row>
    <row r="159" spans="1:20" ht="16.5">
      <c r="A159" s="207" t="s">
        <v>105</v>
      </c>
      <c r="B159" s="208" t="s">
        <v>15</v>
      </c>
      <c r="C159" s="219">
        <f t="shared" si="2"/>
        <v>0</v>
      </c>
      <c r="D159" s="210">
        <v>0</v>
      </c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</row>
    <row r="160" spans="1:20" ht="16.5">
      <c r="A160" s="207" t="s">
        <v>138</v>
      </c>
      <c r="B160" s="208" t="s">
        <v>15</v>
      </c>
      <c r="C160" s="219">
        <f t="shared" si="2"/>
        <v>0</v>
      </c>
      <c r="D160" s="210">
        <v>0</v>
      </c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</row>
    <row r="161" spans="1:20" ht="16.5">
      <c r="A161" s="207" t="s">
        <v>234</v>
      </c>
      <c r="B161" s="208" t="s">
        <v>15</v>
      </c>
      <c r="C161" s="219">
        <f t="shared" si="2"/>
        <v>0</v>
      </c>
      <c r="D161" s="210">
        <v>0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</row>
    <row r="162" spans="1:20" ht="16.5">
      <c r="A162" s="207" t="s">
        <v>332</v>
      </c>
      <c r="B162" s="208" t="s">
        <v>15</v>
      </c>
      <c r="C162" s="219">
        <f t="shared" si="2"/>
        <v>0</v>
      </c>
      <c r="D162" s="210">
        <v>0</v>
      </c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</row>
    <row r="163" spans="1:20" ht="16.5">
      <c r="A163" s="207" t="s">
        <v>185</v>
      </c>
      <c r="B163" s="208" t="s">
        <v>199</v>
      </c>
      <c r="C163" s="219">
        <f t="shared" si="2"/>
        <v>0</v>
      </c>
      <c r="D163" s="210">
        <v>0</v>
      </c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</row>
    <row r="164" spans="1:20" ht="16.5">
      <c r="A164" s="207" t="s">
        <v>188</v>
      </c>
      <c r="B164" s="208" t="s">
        <v>199</v>
      </c>
      <c r="C164" s="219">
        <f t="shared" si="2"/>
        <v>0</v>
      </c>
      <c r="D164" s="210">
        <v>0</v>
      </c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</row>
    <row r="165" spans="1:20" ht="16.5">
      <c r="A165" s="207" t="s">
        <v>189</v>
      </c>
      <c r="B165" s="208" t="s">
        <v>199</v>
      </c>
      <c r="C165" s="219">
        <f t="shared" si="2"/>
        <v>0</v>
      </c>
      <c r="D165" s="210">
        <v>0</v>
      </c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</row>
    <row r="166" spans="1:20" ht="16.5">
      <c r="A166" s="207" t="s">
        <v>187</v>
      </c>
      <c r="B166" s="208" t="s">
        <v>199</v>
      </c>
      <c r="C166" s="219">
        <f t="shared" si="2"/>
        <v>0</v>
      </c>
      <c r="D166" s="210">
        <v>0</v>
      </c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</row>
    <row r="167" spans="1:20" ht="16.5">
      <c r="A167" s="207" t="s">
        <v>123</v>
      </c>
      <c r="B167" s="208" t="s">
        <v>201</v>
      </c>
      <c r="C167" s="219">
        <f t="shared" si="2"/>
        <v>0</v>
      </c>
      <c r="D167" s="210">
        <v>0</v>
      </c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</row>
    <row r="168" spans="1:20" ht="16.5">
      <c r="A168" s="207" t="s">
        <v>413</v>
      </c>
      <c r="B168" s="208" t="s">
        <v>412</v>
      </c>
      <c r="C168" s="219">
        <f t="shared" si="2"/>
        <v>0</v>
      </c>
      <c r="D168" s="210">
        <v>0</v>
      </c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</row>
    <row r="169" spans="1:20" ht="16.5">
      <c r="A169" s="207" t="s">
        <v>78</v>
      </c>
      <c r="B169" s="208" t="s">
        <v>412</v>
      </c>
      <c r="C169" s="219">
        <f t="shared" si="2"/>
        <v>0</v>
      </c>
      <c r="D169" s="210">
        <v>0</v>
      </c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</row>
    <row r="170" spans="1:20" ht="16.5">
      <c r="A170" s="207" t="s">
        <v>74</v>
      </c>
      <c r="B170" s="208" t="s">
        <v>412</v>
      </c>
      <c r="C170" s="219">
        <f t="shared" si="2"/>
        <v>0</v>
      </c>
      <c r="D170" s="210">
        <v>0</v>
      </c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</row>
    <row r="171" spans="1:20" ht="16.5">
      <c r="A171" s="207" t="s">
        <v>76</v>
      </c>
      <c r="B171" s="208" t="s">
        <v>412</v>
      </c>
      <c r="C171" s="219">
        <f t="shared" si="2"/>
        <v>0</v>
      </c>
      <c r="D171" s="210">
        <v>0</v>
      </c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</row>
    <row r="172" spans="1:20" ht="16.5">
      <c r="A172" s="207" t="s">
        <v>316</v>
      </c>
      <c r="B172" s="208" t="s">
        <v>314</v>
      </c>
      <c r="C172" s="219">
        <f t="shared" si="2"/>
        <v>0</v>
      </c>
      <c r="D172" s="210">
        <v>0</v>
      </c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</row>
    <row r="173" spans="1:20" ht="16.5">
      <c r="A173" s="207" t="s">
        <v>322</v>
      </c>
      <c r="B173" s="208" t="s">
        <v>314</v>
      </c>
      <c r="C173" s="219">
        <f t="shared" si="2"/>
        <v>0</v>
      </c>
      <c r="D173" s="210">
        <v>0</v>
      </c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</row>
    <row r="174" spans="1:20" ht="16.5">
      <c r="A174" s="207" t="s">
        <v>318</v>
      </c>
      <c r="B174" s="208" t="s">
        <v>314</v>
      </c>
      <c r="C174" s="219">
        <f t="shared" si="2"/>
        <v>0</v>
      </c>
      <c r="D174" s="210">
        <v>0</v>
      </c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</row>
    <row r="175" spans="1:20" ht="16.5">
      <c r="A175" s="207" t="s">
        <v>162</v>
      </c>
      <c r="B175" s="208" t="s">
        <v>324</v>
      </c>
      <c r="C175" s="219">
        <f t="shared" si="2"/>
        <v>0</v>
      </c>
      <c r="D175" s="210">
        <v>0</v>
      </c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</row>
    <row r="176" spans="1:20" ht="16.5">
      <c r="A176" s="207" t="s">
        <v>161</v>
      </c>
      <c r="B176" s="208" t="s">
        <v>324</v>
      </c>
      <c r="C176" s="219">
        <f t="shared" si="2"/>
        <v>0</v>
      </c>
      <c r="D176" s="210">
        <v>0</v>
      </c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</row>
    <row r="177" spans="1:20" ht="16.5">
      <c r="A177" s="207" t="s">
        <v>159</v>
      </c>
      <c r="B177" s="208" t="s">
        <v>324</v>
      </c>
      <c r="C177" s="219">
        <f t="shared" si="2"/>
        <v>0</v>
      </c>
      <c r="D177" s="210">
        <v>0</v>
      </c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</row>
    <row r="178" spans="1:20" ht="16.5">
      <c r="A178" s="207" t="s">
        <v>375</v>
      </c>
      <c r="B178" s="208" t="s">
        <v>8</v>
      </c>
      <c r="C178" s="219">
        <f t="shared" si="2"/>
        <v>0</v>
      </c>
      <c r="D178" s="210">
        <v>0</v>
      </c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</row>
    <row r="179" spans="1:20" ht="16.5">
      <c r="A179" s="207" t="s">
        <v>370</v>
      </c>
      <c r="B179" s="208" t="s">
        <v>8</v>
      </c>
      <c r="C179" s="219">
        <f t="shared" si="2"/>
        <v>0</v>
      </c>
      <c r="D179" s="210">
        <v>0</v>
      </c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</row>
    <row r="180" spans="1:20" ht="16.5">
      <c r="A180" s="207" t="s">
        <v>373</v>
      </c>
      <c r="B180" s="208" t="s">
        <v>8</v>
      </c>
      <c r="C180" s="219">
        <f t="shared" si="2"/>
        <v>0</v>
      </c>
      <c r="D180" s="210">
        <v>0</v>
      </c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</row>
    <row r="181" spans="1:20" ht="16.5">
      <c r="A181" s="207" t="s">
        <v>374</v>
      </c>
      <c r="B181" s="208" t="s">
        <v>8</v>
      </c>
      <c r="C181" s="219">
        <f t="shared" si="2"/>
        <v>0</v>
      </c>
      <c r="D181" s="210">
        <v>0</v>
      </c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</row>
    <row r="182" spans="1:20" ht="16.5">
      <c r="A182" s="207" t="s">
        <v>142</v>
      </c>
      <c r="B182" s="208" t="s">
        <v>140</v>
      </c>
      <c r="C182" s="219">
        <f t="shared" si="2"/>
        <v>0</v>
      </c>
      <c r="D182" s="210">
        <v>0</v>
      </c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</row>
    <row r="183" spans="1:20" ht="16.5">
      <c r="A183" s="207" t="s">
        <v>83</v>
      </c>
      <c r="B183" s="208" t="s">
        <v>14</v>
      </c>
      <c r="C183" s="219">
        <f t="shared" si="2"/>
        <v>0</v>
      </c>
      <c r="D183" s="210">
        <v>0</v>
      </c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</row>
    <row r="184" spans="1:20" ht="16.5">
      <c r="A184" s="207" t="s">
        <v>82</v>
      </c>
      <c r="B184" s="208" t="s">
        <v>14</v>
      </c>
      <c r="C184" s="219">
        <f t="shared" si="2"/>
        <v>0</v>
      </c>
      <c r="D184" s="210">
        <v>0</v>
      </c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</row>
    <row r="185" spans="1:20" ht="16.5">
      <c r="A185" s="207" t="s">
        <v>87</v>
      </c>
      <c r="B185" s="208" t="s">
        <v>14</v>
      </c>
      <c r="C185" s="219">
        <f t="shared" si="2"/>
        <v>0</v>
      </c>
      <c r="D185" s="210">
        <v>0</v>
      </c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</row>
    <row r="186" spans="1:20" ht="16.5">
      <c r="A186" s="207" t="s">
        <v>120</v>
      </c>
      <c r="B186" s="208" t="s">
        <v>17</v>
      </c>
      <c r="C186" s="219">
        <f t="shared" si="2"/>
        <v>0</v>
      </c>
      <c r="D186" s="210">
        <v>0</v>
      </c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</row>
    <row r="187" spans="1:20" ht="16.5">
      <c r="A187" s="207" t="s">
        <v>121</v>
      </c>
      <c r="B187" s="208" t="s">
        <v>17</v>
      </c>
      <c r="C187" s="219">
        <f t="shared" si="2"/>
        <v>0</v>
      </c>
      <c r="D187" s="210">
        <v>0</v>
      </c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</row>
    <row r="188" spans="1:20" ht="16.5">
      <c r="A188" s="207" t="s">
        <v>208</v>
      </c>
      <c r="B188" s="208" t="s">
        <v>202</v>
      </c>
      <c r="C188" s="219">
        <f t="shared" si="2"/>
        <v>0</v>
      </c>
      <c r="D188" s="210">
        <v>0</v>
      </c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</row>
    <row r="189" spans="1:20" ht="16.5">
      <c r="A189" s="207" t="s">
        <v>210</v>
      </c>
      <c r="B189" s="208" t="s">
        <v>202</v>
      </c>
      <c r="C189" s="219">
        <f t="shared" si="2"/>
        <v>0</v>
      </c>
      <c r="D189" s="210">
        <v>0</v>
      </c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</row>
    <row r="190" spans="1:20" ht="16.5">
      <c r="A190" s="207" t="s">
        <v>209</v>
      </c>
      <c r="B190" s="208" t="s">
        <v>202</v>
      </c>
      <c r="C190" s="219">
        <f t="shared" si="2"/>
        <v>0</v>
      </c>
      <c r="D190" s="210">
        <v>0</v>
      </c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</row>
    <row r="191" spans="1:20" ht="16.5">
      <c r="A191" s="207" t="s">
        <v>286</v>
      </c>
      <c r="B191" s="208" t="s">
        <v>12</v>
      </c>
      <c r="C191" s="219">
        <f t="shared" si="2"/>
        <v>0</v>
      </c>
      <c r="D191" s="210">
        <v>0</v>
      </c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</row>
    <row r="192" spans="1:20" ht="16.5">
      <c r="A192" s="207" t="s">
        <v>291</v>
      </c>
      <c r="B192" s="208" t="s">
        <v>12</v>
      </c>
      <c r="C192" s="219">
        <f t="shared" si="2"/>
        <v>0</v>
      </c>
      <c r="D192" s="210">
        <v>0</v>
      </c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</row>
    <row r="193" spans="1:20" ht="16.5">
      <c r="A193" s="207" t="s">
        <v>287</v>
      </c>
      <c r="B193" s="208" t="s">
        <v>12</v>
      </c>
      <c r="C193" s="219">
        <f t="shared" si="2"/>
        <v>0</v>
      </c>
      <c r="D193" s="210">
        <v>0</v>
      </c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</row>
    <row r="194" spans="1:20" ht="16.5">
      <c r="A194" s="207" t="s">
        <v>293</v>
      </c>
      <c r="B194" s="208" t="s">
        <v>12</v>
      </c>
      <c r="C194" s="219">
        <f aca="true" t="shared" si="3" ref="C194:C222">SUM(D194:T194)</f>
        <v>0</v>
      </c>
      <c r="D194" s="210">
        <v>0</v>
      </c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</row>
    <row r="195" spans="1:20" ht="16.5">
      <c r="A195" s="207" t="s">
        <v>261</v>
      </c>
      <c r="B195" s="208" t="s">
        <v>9</v>
      </c>
      <c r="C195" s="219">
        <f t="shared" si="3"/>
        <v>0</v>
      </c>
      <c r="D195" s="210">
        <v>0</v>
      </c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</row>
    <row r="196" spans="1:20" ht="16.5">
      <c r="A196" s="207" t="s">
        <v>260</v>
      </c>
      <c r="B196" s="208" t="s">
        <v>9</v>
      </c>
      <c r="C196" s="219">
        <f t="shared" si="3"/>
        <v>0</v>
      </c>
      <c r="D196" s="210">
        <v>0</v>
      </c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</row>
    <row r="197" spans="1:20" ht="16.5">
      <c r="A197" s="207" t="s">
        <v>67</v>
      </c>
      <c r="B197" s="212" t="s">
        <v>9</v>
      </c>
      <c r="C197" s="219">
        <f t="shared" si="3"/>
        <v>0</v>
      </c>
      <c r="D197" s="210">
        <v>0</v>
      </c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</row>
    <row r="198" spans="1:20" ht="16.5">
      <c r="A198" s="207" t="s">
        <v>360</v>
      </c>
      <c r="B198" s="208" t="s">
        <v>16</v>
      </c>
      <c r="C198" s="219">
        <f t="shared" si="3"/>
        <v>0</v>
      </c>
      <c r="D198" s="210">
        <v>0</v>
      </c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</row>
    <row r="199" spans="1:20" ht="16.5">
      <c r="A199" s="207" t="s">
        <v>363</v>
      </c>
      <c r="B199" s="208" t="s">
        <v>16</v>
      </c>
      <c r="C199" s="219">
        <f t="shared" si="3"/>
        <v>0</v>
      </c>
      <c r="D199" s="210">
        <v>0</v>
      </c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</row>
    <row r="200" spans="1:20" ht="16.5">
      <c r="A200" s="207" t="s">
        <v>276</v>
      </c>
      <c r="B200" s="208" t="s">
        <v>266</v>
      </c>
      <c r="C200" s="219">
        <f t="shared" si="3"/>
        <v>0</v>
      </c>
      <c r="D200" s="210">
        <v>0</v>
      </c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</row>
    <row r="201" spans="1:20" ht="16.5">
      <c r="A201" s="207" t="s">
        <v>275</v>
      </c>
      <c r="B201" s="208" t="s">
        <v>266</v>
      </c>
      <c r="C201" s="219">
        <f t="shared" si="3"/>
        <v>0</v>
      </c>
      <c r="D201" s="210">
        <v>0</v>
      </c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</row>
    <row r="202" spans="1:20" ht="16.5">
      <c r="A202" s="207" t="s">
        <v>270</v>
      </c>
      <c r="B202" s="208" t="s">
        <v>266</v>
      </c>
      <c r="C202" s="219">
        <f t="shared" si="3"/>
        <v>0</v>
      </c>
      <c r="D202" s="210">
        <v>0</v>
      </c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</row>
    <row r="203" spans="1:20" ht="16.5">
      <c r="A203" s="207" t="s">
        <v>271</v>
      </c>
      <c r="B203" s="208" t="s">
        <v>266</v>
      </c>
      <c r="C203" s="219">
        <f t="shared" si="3"/>
        <v>0</v>
      </c>
      <c r="D203" s="210">
        <v>0</v>
      </c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</row>
    <row r="204" spans="1:20" ht="16.5">
      <c r="A204" s="207" t="s">
        <v>274</v>
      </c>
      <c r="B204" s="208" t="s">
        <v>266</v>
      </c>
      <c r="C204" s="219">
        <f t="shared" si="3"/>
        <v>0</v>
      </c>
      <c r="D204" s="210">
        <v>0</v>
      </c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</row>
    <row r="205" spans="1:20" ht="16.5">
      <c r="A205" s="207" t="s">
        <v>336</v>
      </c>
      <c r="B205" s="208" t="s">
        <v>334</v>
      </c>
      <c r="C205" s="219">
        <f t="shared" si="3"/>
        <v>0</v>
      </c>
      <c r="D205" s="210">
        <v>0</v>
      </c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</row>
    <row r="206" spans="1:20" ht="16.5">
      <c r="A206" s="207" t="s">
        <v>341</v>
      </c>
      <c r="B206" s="208" t="s">
        <v>334</v>
      </c>
      <c r="C206" s="219">
        <f t="shared" si="3"/>
        <v>0</v>
      </c>
      <c r="D206" s="210">
        <v>0</v>
      </c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</row>
    <row r="207" spans="1:20" ht="16.5">
      <c r="A207" s="207">
        <v>13</v>
      </c>
      <c r="B207" s="208" t="s">
        <v>334</v>
      </c>
      <c r="C207" s="219">
        <f t="shared" si="3"/>
        <v>0</v>
      </c>
      <c r="D207" s="210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</row>
    <row r="208" spans="1:20" ht="16.5">
      <c r="A208" s="207">
        <v>13</v>
      </c>
      <c r="B208" s="208" t="s">
        <v>334</v>
      </c>
      <c r="C208" s="219">
        <f t="shared" si="3"/>
        <v>0</v>
      </c>
      <c r="D208" s="210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</row>
    <row r="209" spans="1:20" ht="16.5">
      <c r="A209" s="207">
        <v>13</v>
      </c>
      <c r="B209" s="208" t="s">
        <v>334</v>
      </c>
      <c r="C209" s="219">
        <f t="shared" si="3"/>
        <v>0</v>
      </c>
      <c r="D209" s="210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</row>
    <row r="210" spans="1:20" ht="16.5">
      <c r="A210" s="207">
        <v>13</v>
      </c>
      <c r="B210" s="208" t="s">
        <v>334</v>
      </c>
      <c r="C210" s="219">
        <f t="shared" si="3"/>
        <v>0</v>
      </c>
      <c r="D210" s="210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</row>
    <row r="211" spans="1:20" ht="16.5">
      <c r="A211" s="207" t="s">
        <v>381</v>
      </c>
      <c r="B211" s="208" t="s">
        <v>200</v>
      </c>
      <c r="C211" s="219">
        <f t="shared" si="3"/>
        <v>0</v>
      </c>
      <c r="D211" s="210">
        <v>0</v>
      </c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</row>
    <row r="212" spans="1:20" ht="16.5">
      <c r="A212" s="207" t="s">
        <v>385</v>
      </c>
      <c r="B212" s="208" t="s">
        <v>200</v>
      </c>
      <c r="C212" s="219">
        <f t="shared" si="3"/>
        <v>0</v>
      </c>
      <c r="D212" s="210">
        <v>0</v>
      </c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</row>
    <row r="213" spans="1:20" ht="16.5">
      <c r="A213" s="207" t="s">
        <v>170</v>
      </c>
      <c r="B213" s="208" t="s">
        <v>126</v>
      </c>
      <c r="C213" s="219">
        <f t="shared" si="3"/>
        <v>0</v>
      </c>
      <c r="D213" s="210">
        <v>0</v>
      </c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</row>
    <row r="214" spans="1:20" ht="16.5">
      <c r="A214" s="207" t="s">
        <v>172</v>
      </c>
      <c r="B214" s="208" t="s">
        <v>126</v>
      </c>
      <c r="C214" s="219">
        <f t="shared" si="3"/>
        <v>0</v>
      </c>
      <c r="D214" s="210">
        <v>0</v>
      </c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</row>
    <row r="215" spans="1:20" ht="16.5">
      <c r="A215" s="207" t="s">
        <v>205</v>
      </c>
      <c r="B215" s="208" t="s">
        <v>11</v>
      </c>
      <c r="C215" s="219">
        <f t="shared" si="3"/>
        <v>0</v>
      </c>
      <c r="D215" s="210">
        <v>0</v>
      </c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</row>
    <row r="216" spans="1:20" ht="16.5">
      <c r="A216" s="207" t="s">
        <v>365</v>
      </c>
      <c r="B216" s="208" t="s">
        <v>11</v>
      </c>
      <c r="C216" s="219">
        <f t="shared" si="3"/>
        <v>0</v>
      </c>
      <c r="D216" s="210">
        <v>0</v>
      </c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</row>
    <row r="217" spans="1:20" ht="16.5">
      <c r="A217" s="207" t="s">
        <v>366</v>
      </c>
      <c r="B217" s="208" t="s">
        <v>11</v>
      </c>
      <c r="C217" s="219">
        <f t="shared" si="3"/>
        <v>0</v>
      </c>
      <c r="D217" s="210">
        <v>0</v>
      </c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</row>
    <row r="218" spans="1:20" ht="16.5">
      <c r="A218" s="207" t="s">
        <v>153</v>
      </c>
      <c r="B218" s="208" t="s">
        <v>13</v>
      </c>
      <c r="C218" s="219">
        <f t="shared" si="3"/>
        <v>0</v>
      </c>
      <c r="D218" s="210">
        <v>0</v>
      </c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</row>
    <row r="219" spans="1:20" ht="16.5">
      <c r="A219" s="207" t="s">
        <v>152</v>
      </c>
      <c r="B219" s="212" t="s">
        <v>13</v>
      </c>
      <c r="C219" s="219">
        <f t="shared" si="3"/>
        <v>0</v>
      </c>
      <c r="D219" s="210">
        <v>0</v>
      </c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</row>
    <row r="220" spans="1:20" ht="16.5">
      <c r="A220" s="207" t="s">
        <v>420</v>
      </c>
      <c r="B220" s="208" t="s">
        <v>13</v>
      </c>
      <c r="C220" s="219">
        <f t="shared" si="3"/>
        <v>0</v>
      </c>
      <c r="D220" s="210">
        <v>0</v>
      </c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</row>
    <row r="221" spans="1:20" ht="16.5">
      <c r="A221" s="207"/>
      <c r="B221" s="208" t="s">
        <v>428</v>
      </c>
      <c r="C221" s="219">
        <f t="shared" si="3"/>
        <v>0</v>
      </c>
      <c r="D221" s="210">
        <v>0</v>
      </c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</row>
    <row r="222" spans="1:20" ht="16.5">
      <c r="A222" s="207">
        <v>13</v>
      </c>
      <c r="B222" s="208" t="s">
        <v>334</v>
      </c>
      <c r="C222" s="219">
        <f t="shared" si="3"/>
        <v>0</v>
      </c>
      <c r="D222" s="210">
        <v>0</v>
      </c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</row>
    <row r="223" spans="1:20" ht="16.5">
      <c r="A223" s="207"/>
      <c r="B223" s="208"/>
      <c r="C223" s="219"/>
      <c r="D223" s="210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</row>
    <row r="224" spans="1:20" ht="16.5">
      <c r="A224" s="207"/>
      <c r="B224" s="208"/>
      <c r="C224" s="219"/>
      <c r="D224" s="210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</row>
    <row r="225" spans="1:20" ht="16.5">
      <c r="A225" s="207"/>
      <c r="B225" s="208"/>
      <c r="C225" s="219"/>
      <c r="D225" s="210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</row>
    <row r="226" spans="1:20" ht="16.5">
      <c r="A226" s="207"/>
      <c r="B226" s="208"/>
      <c r="C226" s="219"/>
      <c r="D226" s="210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</row>
    <row r="227" spans="1:20" ht="16.5">
      <c r="A227" s="207"/>
      <c r="B227" s="208"/>
      <c r="C227" s="219"/>
      <c r="D227" s="210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</row>
    <row r="228" spans="1:20" ht="16.5">
      <c r="A228" s="207"/>
      <c r="B228" s="208"/>
      <c r="C228" s="219"/>
      <c r="D228" s="210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</row>
    <row r="229" spans="1:20" ht="16.5">
      <c r="A229" s="207"/>
      <c r="B229" s="208"/>
      <c r="C229" s="219"/>
      <c r="D229" s="210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</row>
    <row r="230" spans="1:20" ht="16.5">
      <c r="A230" s="207"/>
      <c r="B230" s="212"/>
      <c r="C230" s="219"/>
      <c r="D230" s="210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</row>
    <row r="231" spans="1:20" ht="16.5">
      <c r="A231" s="207"/>
      <c r="B231" s="208"/>
      <c r="C231" s="219"/>
      <c r="D231" s="210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</row>
    <row r="232" spans="1:20" ht="16.5">
      <c r="A232" s="207"/>
      <c r="B232" s="208"/>
      <c r="C232" s="219"/>
      <c r="D232" s="210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</row>
    <row r="233" spans="1:20" ht="16.5">
      <c r="A233" s="207"/>
      <c r="B233" s="208"/>
      <c r="C233" s="219"/>
      <c r="D233" s="210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</row>
    <row r="234" spans="1:20" ht="16.5">
      <c r="A234" s="207"/>
      <c r="B234" s="208"/>
      <c r="C234" s="219"/>
      <c r="D234" s="210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</row>
    <row r="235" spans="1:20" ht="16.5">
      <c r="A235" s="207"/>
      <c r="B235" s="208"/>
      <c r="C235" s="219"/>
      <c r="D235" s="210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</row>
    <row r="236" spans="1:20" ht="16.5">
      <c r="A236" s="207"/>
      <c r="B236" s="208"/>
      <c r="C236" s="219"/>
      <c r="D236" s="210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</row>
    <row r="237" spans="1:20" ht="16.5">
      <c r="A237" s="207"/>
      <c r="B237" s="208"/>
      <c r="C237" s="219"/>
      <c r="D237" s="210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</row>
    <row r="238" spans="1:20" ht="16.5">
      <c r="A238" s="207"/>
      <c r="B238" s="208"/>
      <c r="C238" s="219"/>
      <c r="D238" s="210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</row>
    <row r="239" spans="1:20" ht="16.5">
      <c r="A239" s="207"/>
      <c r="B239" s="208"/>
      <c r="C239" s="219"/>
      <c r="D239" s="210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</row>
    <row r="240" spans="1:20" ht="16.5">
      <c r="A240" s="207"/>
      <c r="B240" s="208"/>
      <c r="C240" s="219"/>
      <c r="D240" s="210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</row>
    <row r="241" spans="1:20" ht="16.5">
      <c r="A241" s="207"/>
      <c r="B241" s="208"/>
      <c r="C241" s="219"/>
      <c r="D241" s="210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</row>
    <row r="242" spans="1:20" ht="16.5">
      <c r="A242" s="207"/>
      <c r="B242" s="208"/>
      <c r="C242" s="219"/>
      <c r="D242" s="210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</row>
    <row r="243" spans="1:20" ht="16.5">
      <c r="A243" s="207"/>
      <c r="B243" s="208"/>
      <c r="C243" s="219"/>
      <c r="D243" s="210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</row>
    <row r="244" spans="1:20" ht="16.5">
      <c r="A244" s="207"/>
      <c r="B244" s="208"/>
      <c r="C244" s="219"/>
      <c r="D244" s="210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</row>
    <row r="245" spans="1:20" ht="16.5">
      <c r="A245" s="207"/>
      <c r="B245" s="208"/>
      <c r="C245" s="219"/>
      <c r="D245" s="210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</row>
    <row r="246" spans="1:20" ht="16.5">
      <c r="A246" s="207"/>
      <c r="B246" s="208"/>
      <c r="C246" s="219"/>
      <c r="D246" s="210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</row>
    <row r="247" spans="1:20" ht="16.5">
      <c r="A247" s="207"/>
      <c r="B247" s="208"/>
      <c r="C247" s="219"/>
      <c r="D247" s="210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</row>
    <row r="248" spans="1:20" ht="16.5">
      <c r="A248" s="207"/>
      <c r="B248" s="208"/>
      <c r="C248" s="219"/>
      <c r="D248" s="210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</row>
    <row r="249" spans="1:20" ht="16.5">
      <c r="A249" s="207"/>
      <c r="B249" s="208"/>
      <c r="C249" s="219"/>
      <c r="D249" s="210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</row>
    <row r="250" spans="1:20" ht="16.5">
      <c r="A250" s="207"/>
      <c r="B250" s="208"/>
      <c r="C250" s="219"/>
      <c r="D250" s="210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</row>
    <row r="251" spans="1:20" ht="16.5">
      <c r="A251" s="207"/>
      <c r="B251" s="208"/>
      <c r="C251" s="219"/>
      <c r="D251" s="210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</row>
    <row r="252" spans="1:20" ht="16.5">
      <c r="A252" s="207"/>
      <c r="B252" s="208"/>
      <c r="C252" s="219"/>
      <c r="D252" s="210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</row>
    <row r="253" spans="1:20" ht="16.5">
      <c r="A253" s="207"/>
      <c r="B253" s="208"/>
      <c r="C253" s="219"/>
      <c r="D253" s="210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</row>
    <row r="254" spans="1:20" ht="16.5">
      <c r="A254" s="207"/>
      <c r="B254" s="208"/>
      <c r="C254" s="219"/>
      <c r="D254" s="210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</row>
    <row r="255" spans="1:20" ht="16.5">
      <c r="A255" s="207"/>
      <c r="B255" s="208"/>
      <c r="C255" s="219"/>
      <c r="D255" s="210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</row>
    <row r="256" spans="1:20" ht="16.5">
      <c r="A256" s="207"/>
      <c r="B256" s="208"/>
      <c r="C256" s="219"/>
      <c r="D256" s="210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</row>
    <row r="257" spans="1:20" ht="16.5">
      <c r="A257" s="207"/>
      <c r="B257" s="208"/>
      <c r="C257" s="219"/>
      <c r="D257" s="210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</row>
    <row r="258" spans="1:20" ht="16.5">
      <c r="A258" s="207"/>
      <c r="B258" s="208"/>
      <c r="C258" s="219"/>
      <c r="D258" s="210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</row>
    <row r="259" spans="1:20" ht="16.5">
      <c r="A259" s="207"/>
      <c r="B259" s="208"/>
      <c r="C259" s="219"/>
      <c r="D259" s="210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</row>
    <row r="260" spans="1:20" ht="16.5">
      <c r="A260" s="207"/>
      <c r="B260" s="208"/>
      <c r="C260" s="219"/>
      <c r="D260" s="210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</row>
    <row r="261" spans="1:20" ht="16.5">
      <c r="A261" s="207"/>
      <c r="B261" s="208"/>
      <c r="C261" s="219"/>
      <c r="D261" s="210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</row>
    <row r="262" spans="1:20" ht="16.5">
      <c r="A262" s="207"/>
      <c r="B262" s="208"/>
      <c r="C262" s="219"/>
      <c r="D262" s="210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</row>
    <row r="263" spans="1:20" ht="16.5">
      <c r="A263" s="207"/>
      <c r="B263" s="208"/>
      <c r="C263" s="219"/>
      <c r="D263" s="210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</row>
    <row r="264" spans="1:20" ht="16.5">
      <c r="A264" s="207"/>
      <c r="B264" s="208"/>
      <c r="C264" s="219"/>
      <c r="D264" s="210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</row>
    <row r="265" spans="1:20" ht="16.5">
      <c r="A265" s="207"/>
      <c r="B265" s="208"/>
      <c r="C265" s="219"/>
      <c r="D265" s="210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</row>
    <row r="266" spans="1:20" ht="16.5">
      <c r="A266" s="207"/>
      <c r="B266" s="208"/>
      <c r="C266" s="219"/>
      <c r="D266" s="210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</row>
    <row r="267" spans="1:20" ht="16.5">
      <c r="A267" s="207"/>
      <c r="B267" s="208"/>
      <c r="C267" s="219"/>
      <c r="D267" s="210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</row>
    <row r="268" spans="1:20" ht="16.5">
      <c r="A268" s="207"/>
      <c r="B268" s="208"/>
      <c r="C268" s="219"/>
      <c r="D268" s="210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</row>
    <row r="269" spans="1:20" ht="16.5">
      <c r="A269" s="207"/>
      <c r="B269" s="208"/>
      <c r="C269" s="219"/>
      <c r="D269" s="210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</row>
    <row r="270" spans="1:20" ht="16.5">
      <c r="A270" s="207"/>
      <c r="B270" s="208"/>
      <c r="C270" s="219"/>
      <c r="D270" s="210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</row>
    <row r="271" spans="1:20" ht="16.5">
      <c r="A271" s="207"/>
      <c r="B271" s="208"/>
      <c r="C271" s="219"/>
      <c r="D271" s="210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</row>
    <row r="272" spans="1:20" ht="16.5">
      <c r="A272" s="207"/>
      <c r="B272" s="212"/>
      <c r="C272" s="219"/>
      <c r="D272" s="210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</row>
    <row r="273" spans="1:20" ht="16.5">
      <c r="A273" s="207"/>
      <c r="B273" s="208"/>
      <c r="C273" s="219"/>
      <c r="D273" s="210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</row>
    <row r="274" spans="1:20" ht="16.5">
      <c r="A274" s="207"/>
      <c r="B274" s="208"/>
      <c r="C274" s="219"/>
      <c r="D274" s="210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</row>
    <row r="275" spans="1:20" ht="16.5">
      <c r="A275" s="207"/>
      <c r="B275" s="208"/>
      <c r="C275" s="219"/>
      <c r="D275" s="210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</row>
    <row r="276" spans="1:20" ht="16.5">
      <c r="A276" s="207"/>
      <c r="B276" s="208"/>
      <c r="C276" s="219"/>
      <c r="D276" s="210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</row>
    <row r="277" spans="1:20" ht="16.5">
      <c r="A277" s="207"/>
      <c r="B277" s="208"/>
      <c r="C277" s="219"/>
      <c r="D277" s="210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</row>
    <row r="278" spans="1:20" ht="16.5">
      <c r="A278" s="207"/>
      <c r="B278" s="208"/>
      <c r="C278" s="219"/>
      <c r="D278" s="210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</row>
    <row r="279" spans="1:20" ht="16.5">
      <c r="A279" s="207"/>
      <c r="B279" s="208"/>
      <c r="C279" s="219"/>
      <c r="D279" s="210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</row>
    <row r="280" spans="1:20" ht="16.5">
      <c r="A280" s="207"/>
      <c r="B280" s="208"/>
      <c r="C280" s="219"/>
      <c r="D280" s="210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</row>
    <row r="281" spans="1:20" ht="16.5">
      <c r="A281" s="207"/>
      <c r="B281" s="208"/>
      <c r="C281" s="219"/>
      <c r="D281" s="210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</row>
    <row r="282" spans="1:20" ht="16.5">
      <c r="A282" s="207"/>
      <c r="B282" s="208"/>
      <c r="C282" s="219"/>
      <c r="D282" s="210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</row>
    <row r="283" spans="1:20" ht="16.5">
      <c r="A283" s="207"/>
      <c r="B283" s="208"/>
      <c r="C283" s="219"/>
      <c r="D283" s="210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</row>
    <row r="284" spans="1:20" ht="16.5">
      <c r="A284" s="207"/>
      <c r="B284" s="208"/>
      <c r="C284" s="219"/>
      <c r="D284" s="210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</row>
    <row r="285" spans="1:20" ht="16.5">
      <c r="A285" s="207"/>
      <c r="B285" s="208"/>
      <c r="C285" s="219"/>
      <c r="D285" s="210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</row>
    <row r="286" spans="1:20" ht="16.5">
      <c r="A286" s="207"/>
      <c r="B286" s="208"/>
      <c r="C286" s="219"/>
      <c r="D286" s="210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</row>
    <row r="287" spans="1:20" ht="16.5">
      <c r="A287" s="207"/>
      <c r="B287" s="208"/>
      <c r="C287" s="219"/>
      <c r="D287" s="210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</row>
    <row r="288" spans="1:20" ht="16.5">
      <c r="A288" s="207"/>
      <c r="B288" s="208"/>
      <c r="C288" s="219"/>
      <c r="D288" s="210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</row>
    <row r="289" spans="1:20" ht="16.5">
      <c r="A289" s="207"/>
      <c r="B289" s="208"/>
      <c r="C289" s="219"/>
      <c r="D289" s="210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</row>
    <row r="290" spans="1:20" ht="16.5">
      <c r="A290" s="207"/>
      <c r="B290" s="208"/>
      <c r="C290" s="219"/>
      <c r="D290" s="210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</row>
    <row r="291" spans="1:20" ht="16.5">
      <c r="A291" s="207"/>
      <c r="B291" s="208"/>
      <c r="C291" s="219"/>
      <c r="D291" s="210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</row>
    <row r="292" spans="1:20" ht="16.5">
      <c r="A292" s="207"/>
      <c r="B292" s="208"/>
      <c r="C292" s="219"/>
      <c r="D292" s="210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</row>
    <row r="293" spans="1:20" ht="16.5">
      <c r="A293" s="207"/>
      <c r="B293" s="208"/>
      <c r="C293" s="219"/>
      <c r="D293" s="210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</row>
    <row r="294" spans="1:20" ht="16.5">
      <c r="A294" s="207"/>
      <c r="B294" s="208"/>
      <c r="C294" s="219"/>
      <c r="D294" s="210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</row>
    <row r="295" spans="1:20" ht="16.5">
      <c r="A295" s="207"/>
      <c r="B295" s="208"/>
      <c r="C295" s="219"/>
      <c r="D295" s="210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</row>
    <row r="296" spans="1:20" ht="16.5">
      <c r="A296" s="207"/>
      <c r="B296" s="208"/>
      <c r="C296" s="219"/>
      <c r="D296" s="210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</row>
    <row r="297" spans="1:20" ht="16.5">
      <c r="A297" s="207"/>
      <c r="B297" s="208"/>
      <c r="C297" s="219"/>
      <c r="D297" s="210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</row>
    <row r="298" spans="1:20" ht="16.5">
      <c r="A298" s="207"/>
      <c r="B298" s="208"/>
      <c r="C298" s="219"/>
      <c r="D298" s="210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</row>
    <row r="299" spans="1:20" ht="16.5">
      <c r="A299" s="207"/>
      <c r="B299" s="208"/>
      <c r="C299" s="219"/>
      <c r="D299" s="210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</row>
    <row r="300" spans="1:20" ht="16.5">
      <c r="A300" s="207"/>
      <c r="B300" s="208"/>
      <c r="C300" s="219"/>
      <c r="D300" s="210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</row>
    <row r="301" spans="1:20" ht="16.5">
      <c r="A301" s="207"/>
      <c r="B301" s="208"/>
      <c r="C301" s="219"/>
      <c r="D301" s="210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</row>
    <row r="302" spans="1:20" ht="16.5">
      <c r="A302" s="207"/>
      <c r="B302" s="208"/>
      <c r="C302" s="219"/>
      <c r="D302" s="210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</row>
    <row r="303" spans="1:20" ht="16.5">
      <c r="A303" s="207"/>
      <c r="B303" s="208"/>
      <c r="C303" s="219"/>
      <c r="D303" s="210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</row>
    <row r="304" spans="1:20" ht="16.5">
      <c r="A304" s="207"/>
      <c r="B304" s="208"/>
      <c r="C304" s="219"/>
      <c r="D304" s="210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</row>
    <row r="305" spans="1:20" ht="16.5">
      <c r="A305" s="207"/>
      <c r="B305" s="208"/>
      <c r="C305" s="219"/>
      <c r="D305" s="210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</row>
    <row r="306" spans="1:20" ht="16.5">
      <c r="A306" s="207"/>
      <c r="B306" s="208"/>
      <c r="C306" s="219"/>
      <c r="D306" s="210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</row>
    <row r="307" spans="1:20" ht="16.5">
      <c r="A307" s="207"/>
      <c r="B307" s="208"/>
      <c r="C307" s="219"/>
      <c r="D307" s="210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</row>
    <row r="308" spans="1:20" ht="16.5">
      <c r="A308" s="207"/>
      <c r="B308" s="208"/>
      <c r="C308" s="219"/>
      <c r="D308" s="210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</row>
    <row r="309" spans="1:20" ht="16.5">
      <c r="A309" s="207"/>
      <c r="B309" s="208"/>
      <c r="C309" s="219"/>
      <c r="D309" s="210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</row>
    <row r="310" spans="1:20" ht="16.5">
      <c r="A310" s="207"/>
      <c r="B310" s="212"/>
      <c r="C310" s="219"/>
      <c r="D310" s="210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</row>
    <row r="311" spans="1:20" ht="16.5">
      <c r="A311" s="207"/>
      <c r="B311" s="208"/>
      <c r="C311" s="219"/>
      <c r="D311" s="210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</row>
    <row r="312" spans="1:20" ht="16.5">
      <c r="A312" s="207"/>
      <c r="B312" s="208"/>
      <c r="C312" s="219"/>
      <c r="D312" s="210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</row>
    <row r="313" spans="1:20" ht="16.5">
      <c r="A313" s="207"/>
      <c r="B313" s="208"/>
      <c r="C313" s="219"/>
      <c r="D313" s="210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</row>
    <row r="314" spans="1:20" ht="16.5">
      <c r="A314" s="207"/>
      <c r="B314" s="208"/>
      <c r="C314" s="219"/>
      <c r="D314" s="210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</row>
    <row r="315" spans="1:20" ht="16.5">
      <c r="A315" s="207"/>
      <c r="B315" s="208"/>
      <c r="C315" s="219"/>
      <c r="D315" s="210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</row>
    <row r="316" spans="1:20" ht="16.5">
      <c r="A316" s="207"/>
      <c r="B316" s="208"/>
      <c r="C316" s="219"/>
      <c r="D316" s="210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</row>
    <row r="317" spans="1:20" ht="16.5">
      <c r="A317" s="207"/>
      <c r="B317" s="208"/>
      <c r="C317" s="219"/>
      <c r="D317" s="210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</row>
    <row r="318" spans="1:20" ht="16.5">
      <c r="A318" s="207"/>
      <c r="B318" s="208"/>
      <c r="C318" s="219"/>
      <c r="D318" s="210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</row>
    <row r="319" spans="1:20" ht="16.5">
      <c r="A319" s="207"/>
      <c r="B319" s="208"/>
      <c r="C319" s="219"/>
      <c r="D319" s="210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</row>
    <row r="320" spans="1:20" ht="16.5">
      <c r="A320" s="207"/>
      <c r="B320" s="208"/>
      <c r="C320" s="219"/>
      <c r="D320" s="210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</row>
    <row r="321" spans="1:20" ht="16.5">
      <c r="A321" s="207"/>
      <c r="B321" s="208"/>
      <c r="C321" s="219"/>
      <c r="D321" s="210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</row>
    <row r="322" spans="1:20" ht="16.5">
      <c r="A322" s="207"/>
      <c r="B322" s="208"/>
      <c r="C322" s="219"/>
      <c r="D322" s="210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</row>
    <row r="323" spans="1:20" ht="16.5">
      <c r="A323" s="207"/>
      <c r="B323" s="208"/>
      <c r="C323" s="219"/>
      <c r="D323" s="210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</row>
    <row r="324" spans="1:20" ht="16.5">
      <c r="A324" s="207"/>
      <c r="B324" s="208"/>
      <c r="C324" s="219"/>
      <c r="D324" s="210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</row>
    <row r="325" spans="1:20" ht="16.5">
      <c r="A325" s="207"/>
      <c r="B325" s="208"/>
      <c r="C325" s="219"/>
      <c r="D325" s="210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</row>
    <row r="326" spans="1:20" ht="16.5">
      <c r="A326" s="207"/>
      <c r="B326" s="208"/>
      <c r="C326" s="219"/>
      <c r="D326" s="210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</row>
    <row r="327" spans="1:20" ht="16.5">
      <c r="A327" s="207"/>
      <c r="B327" s="208"/>
      <c r="C327" s="219"/>
      <c r="D327" s="210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</row>
    <row r="328" spans="1:20" ht="16.5">
      <c r="A328" s="207"/>
      <c r="B328" s="208"/>
      <c r="C328" s="219"/>
      <c r="D328" s="210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</row>
    <row r="329" spans="1:20" ht="16.5">
      <c r="A329" s="207"/>
      <c r="B329" s="208"/>
      <c r="C329" s="219"/>
      <c r="D329" s="210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</row>
    <row r="330" spans="1:20" ht="16.5">
      <c r="A330" s="207"/>
      <c r="B330" s="208"/>
      <c r="C330" s="219"/>
      <c r="D330" s="210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</row>
    <row r="331" spans="1:20" ht="16.5">
      <c r="A331" s="207"/>
      <c r="B331" s="208"/>
      <c r="C331" s="219"/>
      <c r="D331" s="210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</row>
    <row r="332" spans="1:20" ht="16.5">
      <c r="A332" s="207"/>
      <c r="B332" s="208"/>
      <c r="C332" s="219"/>
      <c r="D332" s="210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</row>
    <row r="333" spans="1:20" ht="16.5">
      <c r="A333" s="207"/>
      <c r="B333" s="208"/>
      <c r="C333" s="219"/>
      <c r="D333" s="210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</row>
    <row r="334" spans="1:20" ht="16.5">
      <c r="A334" s="207"/>
      <c r="B334" s="208"/>
      <c r="C334" s="219"/>
      <c r="D334" s="210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</row>
    <row r="335" spans="1:20" ht="16.5">
      <c r="A335" s="207"/>
      <c r="B335" s="208"/>
      <c r="C335" s="219"/>
      <c r="D335" s="210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</row>
    <row r="336" spans="1:20" ht="16.5">
      <c r="A336" s="207"/>
      <c r="B336" s="208"/>
      <c r="C336" s="219"/>
      <c r="D336" s="210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</row>
    <row r="337" spans="1:20" ht="16.5">
      <c r="A337" s="207"/>
      <c r="B337" s="208"/>
      <c r="C337" s="219"/>
      <c r="D337" s="210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</row>
    <row r="338" spans="1:20" ht="16.5">
      <c r="A338" s="207"/>
      <c r="B338" s="208"/>
      <c r="C338" s="219"/>
      <c r="D338" s="210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</row>
    <row r="339" spans="1:20" ht="16.5">
      <c r="A339" s="207"/>
      <c r="B339" s="208"/>
      <c r="C339" s="219"/>
      <c r="D339" s="210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</row>
    <row r="340" spans="1:20" ht="16.5">
      <c r="A340" s="207"/>
      <c r="B340" s="208"/>
      <c r="C340" s="219"/>
      <c r="D340" s="210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</row>
    <row r="341" spans="1:20" ht="16.5">
      <c r="A341" s="207"/>
      <c r="B341" s="208"/>
      <c r="C341" s="219"/>
      <c r="D341" s="210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</row>
    <row r="342" spans="1:20" ht="16.5">
      <c r="A342" s="207"/>
      <c r="B342" s="208"/>
      <c r="C342" s="219"/>
      <c r="D342" s="210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</row>
    <row r="343" spans="1:20" ht="16.5">
      <c r="A343" s="207"/>
      <c r="B343" s="208"/>
      <c r="C343" s="219"/>
      <c r="D343" s="210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</row>
    <row r="344" spans="1:20" ht="16.5">
      <c r="A344" s="207"/>
      <c r="B344" s="208"/>
      <c r="C344" s="219"/>
      <c r="D344" s="210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</row>
    <row r="345" spans="1:20" ht="16.5">
      <c r="A345" s="207"/>
      <c r="B345" s="208"/>
      <c r="C345" s="219"/>
      <c r="D345" s="210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</row>
    <row r="346" spans="1:20" ht="16.5">
      <c r="A346" s="207"/>
      <c r="B346" s="208"/>
      <c r="C346" s="219"/>
      <c r="D346" s="210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</row>
    <row r="347" spans="1:20" ht="16.5">
      <c r="A347" s="207"/>
      <c r="B347" s="208"/>
      <c r="C347" s="219"/>
      <c r="D347" s="210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</row>
    <row r="348" spans="1:20" ht="16.5">
      <c r="A348" s="207"/>
      <c r="B348" s="208"/>
      <c r="C348" s="219"/>
      <c r="D348" s="210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</row>
    <row r="349" spans="1:20" ht="16.5">
      <c r="A349" s="207"/>
      <c r="B349" s="208"/>
      <c r="C349" s="219"/>
      <c r="D349" s="210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</row>
    <row r="350" spans="1:20" ht="16.5">
      <c r="A350" s="207"/>
      <c r="B350" s="208"/>
      <c r="C350" s="219"/>
      <c r="D350" s="210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</row>
    <row r="351" spans="1:20" ht="16.5">
      <c r="A351" s="207"/>
      <c r="B351" s="208"/>
      <c r="C351" s="219"/>
      <c r="D351" s="210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</row>
    <row r="352" spans="1:20" ht="16.5">
      <c r="A352" s="207"/>
      <c r="B352" s="208"/>
      <c r="C352" s="219"/>
      <c r="D352" s="210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</row>
    <row r="353" spans="1:20" ht="16.5">
      <c r="A353" s="207"/>
      <c r="B353" s="208"/>
      <c r="C353" s="219"/>
      <c r="D353" s="210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</row>
    <row r="354" spans="1:20" ht="16.5">
      <c r="A354" s="207"/>
      <c r="B354" s="208"/>
      <c r="C354" s="219"/>
      <c r="D354" s="210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</row>
    <row r="355" spans="1:20" ht="16.5">
      <c r="A355" s="207"/>
      <c r="B355" s="208"/>
      <c r="C355" s="219"/>
      <c r="D355" s="210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</row>
    <row r="356" spans="1:20" ht="16.5">
      <c r="A356" s="207"/>
      <c r="B356" s="208"/>
      <c r="C356" s="219"/>
      <c r="D356" s="210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</row>
    <row r="357" spans="1:20" ht="16.5">
      <c r="A357" s="207"/>
      <c r="B357" s="208"/>
      <c r="C357" s="219"/>
      <c r="D357" s="210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</row>
    <row r="358" spans="1:20" ht="16.5">
      <c r="A358" s="207"/>
      <c r="B358" s="208"/>
      <c r="C358" s="219"/>
      <c r="D358" s="210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</row>
    <row r="359" spans="1:20" ht="16.5">
      <c r="A359" s="207"/>
      <c r="B359" s="208"/>
      <c r="C359" s="219"/>
      <c r="D359" s="210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</row>
    <row r="360" spans="1:20" ht="16.5">
      <c r="A360" s="207"/>
      <c r="B360" s="208"/>
      <c r="C360" s="219"/>
      <c r="D360" s="210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</row>
    <row r="361" spans="1:20" ht="16.5">
      <c r="A361" s="207"/>
      <c r="B361" s="208"/>
      <c r="C361" s="219"/>
      <c r="D361" s="210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</row>
    <row r="362" spans="1:20" ht="16.5">
      <c r="A362" s="207"/>
      <c r="B362" s="212"/>
      <c r="C362" s="219"/>
      <c r="D362" s="210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</row>
    <row r="363" spans="1:20" ht="16.5">
      <c r="A363" s="207"/>
      <c r="B363" s="212"/>
      <c r="C363" s="219"/>
      <c r="D363" s="210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</row>
    <row r="364" spans="1:20" ht="16.5">
      <c r="A364" s="207"/>
      <c r="B364" s="208"/>
      <c r="C364" s="219"/>
      <c r="D364" s="210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</row>
    <row r="365" spans="1:20" ht="16.5">
      <c r="A365" s="207"/>
      <c r="B365" s="208"/>
      <c r="C365" s="219"/>
      <c r="D365" s="210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</row>
    <row r="366" spans="1:20" ht="16.5">
      <c r="A366" s="207"/>
      <c r="B366" s="208"/>
      <c r="C366" s="219"/>
      <c r="D366" s="210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</row>
    <row r="367" spans="1:20" ht="16.5">
      <c r="A367" s="207"/>
      <c r="B367" s="208"/>
      <c r="C367" s="219"/>
      <c r="D367" s="210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</row>
    <row r="368" spans="1:20" ht="16.5">
      <c r="A368" s="207"/>
      <c r="B368" s="208"/>
      <c r="C368" s="219"/>
      <c r="D368" s="210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</row>
    <row r="369" spans="1:20" ht="16.5">
      <c r="A369" s="207"/>
      <c r="B369" s="208"/>
      <c r="C369" s="219"/>
      <c r="D369" s="210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</row>
    <row r="370" spans="1:20" ht="16.5">
      <c r="A370" s="207"/>
      <c r="B370" s="208"/>
      <c r="C370" s="219"/>
      <c r="D370" s="210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</row>
    <row r="371" spans="1:20" ht="16.5">
      <c r="A371" s="207"/>
      <c r="B371" s="208"/>
      <c r="C371" s="219"/>
      <c r="D371" s="210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</row>
    <row r="372" spans="1:20" ht="16.5">
      <c r="A372" s="207"/>
      <c r="B372" s="208"/>
      <c r="C372" s="219"/>
      <c r="D372" s="210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</row>
    <row r="373" spans="1:20" ht="16.5">
      <c r="A373" s="207"/>
      <c r="B373" s="208"/>
      <c r="C373" s="219"/>
      <c r="D373" s="210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</row>
    <row r="374" spans="1:20" ht="16.5">
      <c r="A374" s="207"/>
      <c r="B374" s="208"/>
      <c r="C374" s="219"/>
      <c r="D374" s="210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</row>
    <row r="375" spans="1:20" ht="16.5">
      <c r="A375" s="207"/>
      <c r="B375" s="208"/>
      <c r="C375" s="219"/>
      <c r="D375" s="210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</row>
    <row r="376" spans="1:20" ht="16.5">
      <c r="A376" s="207"/>
      <c r="B376" s="208"/>
      <c r="C376" s="219"/>
      <c r="D376" s="210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</row>
    <row r="377" spans="1:20" ht="16.5">
      <c r="A377" s="207"/>
      <c r="B377" s="208"/>
      <c r="C377" s="219"/>
      <c r="D377" s="210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</row>
    <row r="378" spans="1:20" ht="16.5">
      <c r="A378" s="207"/>
      <c r="B378" s="208"/>
      <c r="C378" s="219"/>
      <c r="D378" s="210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</row>
    <row r="379" spans="1:20" ht="16.5">
      <c r="A379" s="207"/>
      <c r="B379" s="208"/>
      <c r="C379" s="219"/>
      <c r="D379" s="210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</row>
    <row r="380" spans="1:20" ht="16.5">
      <c r="A380" s="207"/>
      <c r="B380" s="208"/>
      <c r="C380" s="219"/>
      <c r="D380" s="210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</row>
    <row r="381" spans="1:20" ht="16.5">
      <c r="A381" s="207"/>
      <c r="B381" s="208"/>
      <c r="C381" s="219"/>
      <c r="D381" s="210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</row>
    <row r="382" spans="1:20" ht="16.5">
      <c r="A382" s="207"/>
      <c r="B382" s="208"/>
      <c r="C382" s="219"/>
      <c r="D382" s="210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</row>
    <row r="383" spans="1:20" ht="16.5">
      <c r="A383" s="207"/>
      <c r="B383" s="208"/>
      <c r="C383" s="219"/>
      <c r="D383" s="210"/>
      <c r="E383" s="211"/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</row>
    <row r="384" spans="1:20" ht="16.5">
      <c r="A384" s="207"/>
      <c r="B384" s="208"/>
      <c r="C384" s="219"/>
      <c r="D384" s="210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</row>
    <row r="385" spans="1:20" ht="16.5">
      <c r="A385" s="207"/>
      <c r="B385" s="208"/>
      <c r="C385" s="219"/>
      <c r="D385" s="210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</row>
    <row r="386" spans="1:20" ht="16.5">
      <c r="A386" s="207"/>
      <c r="B386" s="208"/>
      <c r="C386" s="219"/>
      <c r="D386" s="210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</row>
    <row r="387" spans="1:20" ht="16.5">
      <c r="A387" s="207"/>
      <c r="B387" s="208"/>
      <c r="C387" s="219"/>
      <c r="D387" s="210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</row>
    <row r="388" spans="1:20" ht="16.5">
      <c r="A388" s="207"/>
      <c r="B388" s="208"/>
      <c r="C388" s="219"/>
      <c r="D388" s="210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</row>
    <row r="389" spans="1:20" ht="16.5">
      <c r="A389" s="207"/>
      <c r="B389" s="208"/>
      <c r="C389" s="219"/>
      <c r="D389" s="210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</row>
    <row r="390" spans="1:20" ht="16.5">
      <c r="A390" s="207"/>
      <c r="B390" s="208"/>
      <c r="C390" s="219"/>
      <c r="D390" s="210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</row>
    <row r="391" spans="1:20" ht="16.5">
      <c r="A391" s="207"/>
      <c r="B391" s="208"/>
      <c r="C391" s="219"/>
      <c r="D391" s="210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</row>
    <row r="392" spans="1:20" ht="16.5">
      <c r="A392" s="207"/>
      <c r="B392" s="208"/>
      <c r="C392" s="219"/>
      <c r="D392" s="210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</row>
    <row r="393" spans="1:20" ht="16.5">
      <c r="A393" s="207"/>
      <c r="B393" s="208"/>
      <c r="C393" s="219"/>
      <c r="D393" s="210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</row>
    <row r="394" spans="1:20" ht="16.5">
      <c r="A394" s="207"/>
      <c r="B394" s="208"/>
      <c r="C394" s="219"/>
      <c r="D394" s="210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</row>
    <row r="395" spans="1:20" ht="16.5">
      <c r="A395" s="207"/>
      <c r="B395" s="208"/>
      <c r="C395" s="219"/>
      <c r="D395" s="210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</row>
    <row r="396" spans="1:20" ht="16.5">
      <c r="A396" s="207"/>
      <c r="B396" s="208"/>
      <c r="C396" s="219"/>
      <c r="D396" s="210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</row>
    <row r="397" spans="1:20" ht="16.5">
      <c r="A397" s="207"/>
      <c r="B397" s="208"/>
      <c r="C397" s="219"/>
      <c r="D397" s="210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</row>
    <row r="398" spans="1:20" ht="16.5">
      <c r="A398" s="207"/>
      <c r="B398" s="208"/>
      <c r="C398" s="219"/>
      <c r="D398" s="210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</row>
    <row r="399" spans="1:20" ht="16.5">
      <c r="A399" s="207"/>
      <c r="B399" s="208"/>
      <c r="C399" s="219"/>
      <c r="D399" s="210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</row>
    <row r="400" spans="1:20" ht="16.5">
      <c r="A400" s="207"/>
      <c r="B400" s="208"/>
      <c r="C400" s="219"/>
      <c r="D400" s="210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</row>
    <row r="401" spans="1:20" ht="16.5">
      <c r="A401" s="207"/>
      <c r="B401" s="208"/>
      <c r="C401" s="219"/>
      <c r="D401" s="210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</row>
    <row r="402" spans="1:20" ht="16.5">
      <c r="A402" s="207"/>
      <c r="B402" s="208"/>
      <c r="C402" s="219"/>
      <c r="D402" s="210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</row>
    <row r="403" spans="1:20" ht="16.5">
      <c r="A403" s="207"/>
      <c r="B403" s="208"/>
      <c r="C403" s="219"/>
      <c r="D403" s="210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</row>
    <row r="404" spans="1:20" ht="16.5">
      <c r="A404" s="207"/>
      <c r="B404" s="208"/>
      <c r="C404" s="219"/>
      <c r="D404" s="210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</row>
    <row r="405" spans="1:20" ht="16.5">
      <c r="A405" s="207"/>
      <c r="B405" s="208"/>
      <c r="C405" s="219"/>
      <c r="D405" s="210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</row>
    <row r="406" spans="1:20" ht="16.5">
      <c r="A406" s="207"/>
      <c r="B406" s="208"/>
      <c r="C406" s="219"/>
      <c r="D406" s="210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</row>
    <row r="407" spans="1:20" ht="16.5">
      <c r="A407" s="207"/>
      <c r="B407" s="208"/>
      <c r="C407" s="219"/>
      <c r="D407" s="210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</row>
    <row r="408" spans="1:20" ht="16.5">
      <c r="A408" s="207"/>
      <c r="B408" s="208"/>
      <c r="C408" s="219"/>
      <c r="D408" s="210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</row>
    <row r="409" spans="1:20" ht="16.5">
      <c r="A409" s="207"/>
      <c r="B409" s="208"/>
      <c r="C409" s="219"/>
      <c r="D409" s="210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</row>
    <row r="410" spans="1:20" ht="16.5">
      <c r="A410" s="207"/>
      <c r="B410" s="208"/>
      <c r="C410" s="219"/>
      <c r="D410" s="210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</row>
    <row r="411" spans="1:20" ht="16.5">
      <c r="A411" s="207"/>
      <c r="B411" s="208"/>
      <c r="C411" s="219"/>
      <c r="D411" s="210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</row>
    <row r="412" spans="1:20" ht="16.5">
      <c r="A412" s="207"/>
      <c r="B412" s="208"/>
      <c r="C412" s="219"/>
      <c r="D412" s="210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</row>
    <row r="413" spans="1:20" ht="16.5">
      <c r="A413" s="207"/>
      <c r="B413" s="208"/>
      <c r="C413" s="219"/>
      <c r="D413" s="210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</row>
    <row r="414" spans="1:20" ht="16.5">
      <c r="A414" s="207"/>
      <c r="B414" s="208"/>
      <c r="C414" s="219"/>
      <c r="D414" s="210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</row>
    <row r="415" spans="1:20" ht="16.5">
      <c r="A415" s="207"/>
      <c r="B415" s="208"/>
      <c r="C415" s="219"/>
      <c r="D415" s="210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</row>
    <row r="416" spans="1:20" ht="16.5">
      <c r="A416" s="207"/>
      <c r="B416" s="208"/>
      <c r="C416" s="219"/>
      <c r="D416" s="210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</row>
    <row r="417" spans="1:20" ht="16.5">
      <c r="A417" s="207"/>
      <c r="B417" s="208"/>
      <c r="C417" s="219"/>
      <c r="D417" s="210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</row>
    <row r="418" spans="1:20" ht="16.5">
      <c r="A418" s="207"/>
      <c r="B418" s="208"/>
      <c r="C418" s="219"/>
      <c r="D418" s="210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</row>
    <row r="419" spans="1:20" ht="16.5">
      <c r="A419" s="207"/>
      <c r="B419" s="208"/>
      <c r="C419" s="219"/>
      <c r="D419" s="210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</row>
    <row r="420" spans="1:20" ht="16.5">
      <c r="A420" s="207"/>
      <c r="B420" s="208"/>
      <c r="C420" s="219"/>
      <c r="D420" s="210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</row>
    <row r="421" spans="1:20" ht="16.5">
      <c r="A421" s="207"/>
      <c r="B421" s="208"/>
      <c r="C421" s="219"/>
      <c r="D421" s="210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</row>
    <row r="422" spans="1:20" ht="16.5">
      <c r="A422" s="207"/>
      <c r="B422" s="208"/>
      <c r="C422" s="219"/>
      <c r="D422" s="210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</row>
    <row r="423" spans="1:20" ht="16.5">
      <c r="A423" s="207"/>
      <c r="B423" s="208"/>
      <c r="C423" s="219"/>
      <c r="D423" s="210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</row>
    <row r="424" spans="1:20" ht="16.5">
      <c r="A424" s="207"/>
      <c r="B424" s="208"/>
      <c r="C424" s="219"/>
      <c r="D424" s="210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</row>
    <row r="425" spans="1:20" ht="16.5">
      <c r="A425" s="207"/>
      <c r="B425" s="208"/>
      <c r="C425" s="219"/>
      <c r="D425" s="210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</row>
    <row r="426" spans="1:20" ht="16.5">
      <c r="A426" s="207"/>
      <c r="B426" s="208"/>
      <c r="C426" s="219"/>
      <c r="D426" s="210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</row>
    <row r="427" spans="1:20" ht="16.5">
      <c r="A427" s="207"/>
      <c r="B427" s="208"/>
      <c r="C427" s="219"/>
      <c r="D427" s="210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</row>
    <row r="428" spans="1:20" ht="16.5">
      <c r="A428" s="207"/>
      <c r="B428" s="208"/>
      <c r="C428" s="219"/>
      <c r="D428" s="210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</row>
    <row r="429" spans="1:20" ht="16.5">
      <c r="A429" s="207"/>
      <c r="B429" s="208"/>
      <c r="C429" s="219"/>
      <c r="D429" s="210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</row>
    <row r="430" spans="1:20" ht="16.5">
      <c r="A430" s="207"/>
      <c r="B430" s="208"/>
      <c r="C430" s="219"/>
      <c r="D430" s="210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</row>
    <row r="431" spans="1:20" ht="16.5">
      <c r="A431" s="207"/>
      <c r="B431" s="208"/>
      <c r="C431" s="219"/>
      <c r="D431" s="210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</row>
    <row r="432" spans="1:20" ht="16.5">
      <c r="A432" s="207"/>
      <c r="B432" s="208"/>
      <c r="C432" s="219"/>
      <c r="D432" s="210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</row>
    <row r="433" spans="1:20" ht="16.5">
      <c r="A433" s="207"/>
      <c r="B433" s="208"/>
      <c r="C433" s="219"/>
      <c r="D433" s="210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</row>
    <row r="434" spans="1:20" ht="16.5">
      <c r="A434" s="207"/>
      <c r="B434" s="208"/>
      <c r="C434" s="219"/>
      <c r="D434" s="210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</row>
    <row r="435" spans="1:20" ht="16.5">
      <c r="A435" s="207"/>
      <c r="B435" s="208"/>
      <c r="C435" s="219"/>
      <c r="D435" s="210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" sqref="C1"/>
    </sheetView>
  </sheetViews>
  <sheetFormatPr defaultColWidth="9.140625" defaultRowHeight="15"/>
  <cols>
    <col min="1" max="1" width="27.140625" style="214" bestFit="1" customWidth="1"/>
    <col min="2" max="2" width="31.57421875" style="214" bestFit="1" customWidth="1"/>
    <col min="3" max="3" width="6.57421875" style="215" bestFit="1" customWidth="1"/>
    <col min="4" max="4" width="7.8515625" style="214" bestFit="1" customWidth="1"/>
    <col min="5" max="5" width="7.28125" style="202" bestFit="1" customWidth="1"/>
    <col min="6" max="39" width="3.00390625" style="202" customWidth="1"/>
    <col min="40" max="41" width="4.28125" style="202" customWidth="1"/>
    <col min="42" max="16384" width="9.140625" style="202" customWidth="1"/>
  </cols>
  <sheetData>
    <row r="1" spans="1:39" ht="17.25" thickBot="1">
      <c r="A1" s="191"/>
      <c r="B1" s="192"/>
      <c r="C1" s="193" t="s">
        <v>50</v>
      </c>
      <c r="D1" s="194" t="s">
        <v>51</v>
      </c>
      <c r="E1" s="195" t="s">
        <v>52</v>
      </c>
      <c r="F1" s="196">
        <v>1</v>
      </c>
      <c r="G1" s="197">
        <v>2</v>
      </c>
      <c r="H1" s="197">
        <v>3</v>
      </c>
      <c r="I1" s="197">
        <v>4</v>
      </c>
      <c r="J1" s="197">
        <v>5</v>
      </c>
      <c r="K1" s="197">
        <v>6</v>
      </c>
      <c r="L1" s="197">
        <v>7</v>
      </c>
      <c r="M1" s="197">
        <v>8</v>
      </c>
      <c r="N1" s="197">
        <v>9</v>
      </c>
      <c r="O1" s="197">
        <v>10</v>
      </c>
      <c r="P1" s="197">
        <v>11</v>
      </c>
      <c r="Q1" s="197">
        <v>12</v>
      </c>
      <c r="R1" s="197">
        <v>13</v>
      </c>
      <c r="S1" s="197">
        <v>14</v>
      </c>
      <c r="T1" s="197">
        <v>15</v>
      </c>
      <c r="U1" s="197">
        <v>16</v>
      </c>
      <c r="V1" s="198">
        <v>17</v>
      </c>
      <c r="W1" s="199">
        <v>1</v>
      </c>
      <c r="X1" s="200">
        <v>2</v>
      </c>
      <c r="Y1" s="200">
        <v>3</v>
      </c>
      <c r="Z1" s="200">
        <v>4</v>
      </c>
      <c r="AA1" s="200">
        <v>5</v>
      </c>
      <c r="AB1" s="200">
        <v>6</v>
      </c>
      <c r="AC1" s="200">
        <v>7</v>
      </c>
      <c r="AD1" s="200">
        <v>8</v>
      </c>
      <c r="AE1" s="200">
        <v>9</v>
      </c>
      <c r="AF1" s="200">
        <v>10</v>
      </c>
      <c r="AG1" s="200">
        <v>11</v>
      </c>
      <c r="AH1" s="200">
        <v>12</v>
      </c>
      <c r="AI1" s="200">
        <v>13</v>
      </c>
      <c r="AJ1" s="200">
        <v>14</v>
      </c>
      <c r="AK1" s="200">
        <v>15</v>
      </c>
      <c r="AL1" s="200">
        <v>16</v>
      </c>
      <c r="AM1" s="201">
        <v>17</v>
      </c>
    </row>
    <row r="2" spans="1:39" ht="16.5">
      <c r="A2" s="203" t="s">
        <v>223</v>
      </c>
      <c r="B2" s="204" t="s">
        <v>124</v>
      </c>
      <c r="C2" s="246">
        <f aca="true" t="shared" si="0" ref="C2:C65">2.5*D2+E2</f>
        <v>21</v>
      </c>
      <c r="D2" s="247">
        <f aca="true" t="shared" si="1" ref="D2:D65">SUM(F2:V2)</f>
        <v>4</v>
      </c>
      <c r="E2" s="269">
        <f aca="true" t="shared" si="2" ref="E2:E65">SUM(W2:AM2)</f>
        <v>11</v>
      </c>
      <c r="F2" s="270">
        <v>4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2"/>
      <c r="W2" s="273">
        <v>11</v>
      </c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4"/>
    </row>
    <row r="3" spans="1:39" ht="16.5">
      <c r="A3" s="207" t="s">
        <v>311</v>
      </c>
      <c r="B3" s="208" t="s">
        <v>380</v>
      </c>
      <c r="C3" s="209">
        <f t="shared" si="0"/>
        <v>20</v>
      </c>
      <c r="D3" s="213">
        <f t="shared" si="1"/>
        <v>4</v>
      </c>
      <c r="E3" s="275">
        <f t="shared" si="2"/>
        <v>10</v>
      </c>
      <c r="F3" s="276">
        <v>4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8"/>
      <c r="W3" s="279">
        <v>10</v>
      </c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80"/>
    </row>
    <row r="4" spans="1:39" ht="16.5">
      <c r="A4" s="207" t="s">
        <v>353</v>
      </c>
      <c r="B4" s="208" t="s">
        <v>344</v>
      </c>
      <c r="C4" s="209">
        <f t="shared" si="0"/>
        <v>20</v>
      </c>
      <c r="D4" s="213">
        <f t="shared" si="1"/>
        <v>4</v>
      </c>
      <c r="E4" s="275">
        <f t="shared" si="2"/>
        <v>10</v>
      </c>
      <c r="F4" s="276">
        <v>4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8"/>
      <c r="W4" s="279">
        <v>10</v>
      </c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80"/>
    </row>
    <row r="5" spans="1:39" ht="16.5">
      <c r="A5" s="207" t="s">
        <v>116</v>
      </c>
      <c r="B5" s="208" t="s">
        <v>200</v>
      </c>
      <c r="C5" s="209">
        <f t="shared" si="0"/>
        <v>20</v>
      </c>
      <c r="D5" s="213">
        <f t="shared" si="1"/>
        <v>4</v>
      </c>
      <c r="E5" s="275">
        <f t="shared" si="2"/>
        <v>10</v>
      </c>
      <c r="F5" s="276">
        <v>4</v>
      </c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8"/>
      <c r="W5" s="279">
        <v>10</v>
      </c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80"/>
    </row>
    <row r="6" spans="1:39" ht="16.5">
      <c r="A6" s="207" t="s">
        <v>147</v>
      </c>
      <c r="B6" s="208" t="s">
        <v>125</v>
      </c>
      <c r="C6" s="209">
        <f t="shared" si="0"/>
        <v>19</v>
      </c>
      <c r="D6" s="213">
        <f t="shared" si="1"/>
        <v>4</v>
      </c>
      <c r="E6" s="275">
        <f t="shared" si="2"/>
        <v>9</v>
      </c>
      <c r="F6" s="276">
        <v>4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9">
        <v>9</v>
      </c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80"/>
    </row>
    <row r="7" spans="1:39" ht="16.5">
      <c r="A7" s="207" t="s">
        <v>77</v>
      </c>
      <c r="B7" s="208" t="s">
        <v>412</v>
      </c>
      <c r="C7" s="209">
        <f t="shared" si="0"/>
        <v>19</v>
      </c>
      <c r="D7" s="213">
        <f t="shared" si="1"/>
        <v>4</v>
      </c>
      <c r="E7" s="275">
        <f t="shared" si="2"/>
        <v>9</v>
      </c>
      <c r="F7" s="276">
        <v>4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279">
        <v>9</v>
      </c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80"/>
    </row>
    <row r="8" spans="1:39" ht="16.5">
      <c r="A8" s="207" t="s">
        <v>415</v>
      </c>
      <c r="B8" s="208" t="s">
        <v>412</v>
      </c>
      <c r="C8" s="209">
        <f t="shared" si="0"/>
        <v>19</v>
      </c>
      <c r="D8" s="213">
        <f t="shared" si="1"/>
        <v>2</v>
      </c>
      <c r="E8" s="275">
        <f t="shared" si="2"/>
        <v>14</v>
      </c>
      <c r="F8" s="276">
        <v>2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8"/>
      <c r="W8" s="279">
        <v>14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80"/>
    </row>
    <row r="9" spans="1:39" ht="16.5">
      <c r="A9" s="207" t="s">
        <v>292</v>
      </c>
      <c r="B9" s="208" t="s">
        <v>12</v>
      </c>
      <c r="C9" s="209">
        <f t="shared" si="0"/>
        <v>19</v>
      </c>
      <c r="D9" s="213">
        <f t="shared" si="1"/>
        <v>2</v>
      </c>
      <c r="E9" s="275">
        <f t="shared" si="2"/>
        <v>14</v>
      </c>
      <c r="F9" s="276">
        <v>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  <c r="W9" s="279">
        <v>14</v>
      </c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80"/>
    </row>
    <row r="10" spans="1:39" ht="16.5">
      <c r="A10" s="207" t="s">
        <v>245</v>
      </c>
      <c r="B10" s="208" t="s">
        <v>140</v>
      </c>
      <c r="C10" s="209">
        <f t="shared" si="0"/>
        <v>18.5</v>
      </c>
      <c r="D10" s="213">
        <f t="shared" si="1"/>
        <v>3</v>
      </c>
      <c r="E10" s="275">
        <f t="shared" si="2"/>
        <v>11</v>
      </c>
      <c r="F10" s="276">
        <v>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W10" s="279">
        <v>11</v>
      </c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80"/>
    </row>
    <row r="11" spans="1:39" ht="16.5">
      <c r="A11" s="207" t="s">
        <v>206</v>
      </c>
      <c r="B11" s="208" t="s">
        <v>11</v>
      </c>
      <c r="C11" s="209">
        <f t="shared" si="0"/>
        <v>18.5</v>
      </c>
      <c r="D11" s="213">
        <f t="shared" si="1"/>
        <v>3</v>
      </c>
      <c r="E11" s="275">
        <f t="shared" si="2"/>
        <v>11</v>
      </c>
      <c r="F11" s="276">
        <v>3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8"/>
      <c r="W11" s="279">
        <v>11</v>
      </c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80"/>
    </row>
    <row r="12" spans="1:39" ht="16.5">
      <c r="A12" s="207" t="s">
        <v>417</v>
      </c>
      <c r="B12" s="208" t="s">
        <v>203</v>
      </c>
      <c r="C12" s="209">
        <f t="shared" si="0"/>
        <v>18</v>
      </c>
      <c r="D12" s="213">
        <f t="shared" si="1"/>
        <v>4</v>
      </c>
      <c r="E12" s="275">
        <f t="shared" si="2"/>
        <v>8</v>
      </c>
      <c r="F12" s="276">
        <v>4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8"/>
      <c r="W12" s="279">
        <v>8</v>
      </c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80"/>
    </row>
    <row r="13" spans="1:39" ht="16.5">
      <c r="A13" s="207" t="s">
        <v>337</v>
      </c>
      <c r="B13" s="208" t="s">
        <v>334</v>
      </c>
      <c r="C13" s="209">
        <f t="shared" si="0"/>
        <v>18</v>
      </c>
      <c r="D13" s="213">
        <f t="shared" si="1"/>
        <v>4</v>
      </c>
      <c r="E13" s="275">
        <f t="shared" si="2"/>
        <v>8</v>
      </c>
      <c r="F13" s="276">
        <v>4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8"/>
      <c r="W13" s="279">
        <v>8</v>
      </c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80"/>
    </row>
    <row r="14" spans="1:39" ht="16.5">
      <c r="A14" s="207" t="s">
        <v>338</v>
      </c>
      <c r="B14" s="208" t="s">
        <v>334</v>
      </c>
      <c r="C14" s="209">
        <f t="shared" si="0"/>
        <v>18</v>
      </c>
      <c r="D14" s="213">
        <f t="shared" si="1"/>
        <v>4</v>
      </c>
      <c r="E14" s="275">
        <f t="shared" si="2"/>
        <v>8</v>
      </c>
      <c r="F14" s="276">
        <v>4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8"/>
      <c r="W14" s="279">
        <v>8</v>
      </c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80"/>
    </row>
    <row r="15" spans="1:39" ht="16.5">
      <c r="A15" s="207" t="s">
        <v>301</v>
      </c>
      <c r="B15" s="208" t="s">
        <v>296</v>
      </c>
      <c r="C15" s="209">
        <f t="shared" si="0"/>
        <v>18</v>
      </c>
      <c r="D15" s="213">
        <f t="shared" si="1"/>
        <v>2</v>
      </c>
      <c r="E15" s="275">
        <f t="shared" si="2"/>
        <v>13</v>
      </c>
      <c r="F15" s="276">
        <v>2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8"/>
      <c r="W15" s="279">
        <v>13</v>
      </c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80"/>
    </row>
    <row r="16" spans="1:39" ht="16.5">
      <c r="A16" s="207" t="s">
        <v>92</v>
      </c>
      <c r="B16" s="208" t="s">
        <v>198</v>
      </c>
      <c r="C16" s="209">
        <f t="shared" si="0"/>
        <v>17.5</v>
      </c>
      <c r="D16" s="213">
        <f t="shared" si="1"/>
        <v>3</v>
      </c>
      <c r="E16" s="275">
        <f t="shared" si="2"/>
        <v>10</v>
      </c>
      <c r="F16" s="276">
        <v>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8"/>
      <c r="W16" s="279">
        <v>10</v>
      </c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80"/>
    </row>
    <row r="17" spans="1:39" ht="16.5">
      <c r="A17" s="207" t="s">
        <v>409</v>
      </c>
      <c r="B17" s="208" t="s">
        <v>408</v>
      </c>
      <c r="C17" s="209">
        <f t="shared" si="0"/>
        <v>17.5</v>
      </c>
      <c r="D17" s="213">
        <f t="shared" si="1"/>
        <v>3</v>
      </c>
      <c r="E17" s="275">
        <f t="shared" si="2"/>
        <v>10</v>
      </c>
      <c r="F17" s="276">
        <v>3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8"/>
      <c r="W17" s="279">
        <v>10</v>
      </c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80"/>
    </row>
    <row r="18" spans="1:39" ht="16.5">
      <c r="A18" s="207" t="s">
        <v>112</v>
      </c>
      <c r="B18" s="208" t="s">
        <v>408</v>
      </c>
      <c r="C18" s="209">
        <f t="shared" si="0"/>
        <v>17.5</v>
      </c>
      <c r="D18" s="213">
        <f t="shared" si="1"/>
        <v>3</v>
      </c>
      <c r="E18" s="275">
        <f t="shared" si="2"/>
        <v>10</v>
      </c>
      <c r="F18" s="276">
        <v>3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8"/>
      <c r="W18" s="279">
        <v>10</v>
      </c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80"/>
    </row>
    <row r="19" spans="1:39" ht="16.5">
      <c r="A19" s="207" t="s">
        <v>315</v>
      </c>
      <c r="B19" s="208" t="s">
        <v>314</v>
      </c>
      <c r="C19" s="209">
        <f t="shared" si="0"/>
        <v>17.5</v>
      </c>
      <c r="D19" s="213">
        <f t="shared" si="1"/>
        <v>3</v>
      </c>
      <c r="E19" s="275">
        <f t="shared" si="2"/>
        <v>10</v>
      </c>
      <c r="F19" s="276">
        <v>3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8"/>
      <c r="W19" s="279">
        <v>10</v>
      </c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80"/>
    </row>
    <row r="20" spans="1:39" ht="16.5">
      <c r="A20" s="207" t="s">
        <v>298</v>
      </c>
      <c r="B20" s="208" t="s">
        <v>296</v>
      </c>
      <c r="C20" s="209">
        <f t="shared" si="0"/>
        <v>17.5</v>
      </c>
      <c r="D20" s="213">
        <f t="shared" si="1"/>
        <v>3</v>
      </c>
      <c r="E20" s="275">
        <f t="shared" si="2"/>
        <v>10</v>
      </c>
      <c r="F20" s="276">
        <v>3</v>
      </c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8"/>
      <c r="W20" s="279">
        <v>10</v>
      </c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80"/>
    </row>
    <row r="21" spans="1:39" ht="16.5">
      <c r="A21" s="207" t="s">
        <v>396</v>
      </c>
      <c r="B21" s="212" t="s">
        <v>388</v>
      </c>
      <c r="C21" s="209">
        <f t="shared" si="0"/>
        <v>17.5</v>
      </c>
      <c r="D21" s="213">
        <f t="shared" si="1"/>
        <v>3</v>
      </c>
      <c r="E21" s="275">
        <f t="shared" si="2"/>
        <v>10</v>
      </c>
      <c r="F21" s="276">
        <v>3</v>
      </c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8"/>
      <c r="W21" s="279">
        <v>10</v>
      </c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80"/>
    </row>
    <row r="22" spans="1:39" ht="16.5">
      <c r="A22" s="207" t="s">
        <v>305</v>
      </c>
      <c r="B22" s="208" t="s">
        <v>380</v>
      </c>
      <c r="C22" s="209">
        <f t="shared" si="0"/>
        <v>17.5</v>
      </c>
      <c r="D22" s="213">
        <f t="shared" si="1"/>
        <v>3</v>
      </c>
      <c r="E22" s="275">
        <f t="shared" si="2"/>
        <v>10</v>
      </c>
      <c r="F22" s="276">
        <v>3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  <c r="W22" s="279">
        <v>10</v>
      </c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80"/>
    </row>
    <row r="23" spans="1:39" ht="16.5">
      <c r="A23" s="207" t="s">
        <v>308</v>
      </c>
      <c r="B23" s="208" t="s">
        <v>380</v>
      </c>
      <c r="C23" s="209">
        <f t="shared" si="0"/>
        <v>17.5</v>
      </c>
      <c r="D23" s="213">
        <f t="shared" si="1"/>
        <v>3</v>
      </c>
      <c r="E23" s="275">
        <f t="shared" si="2"/>
        <v>10</v>
      </c>
      <c r="F23" s="276">
        <v>3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8"/>
      <c r="W23" s="279">
        <v>10</v>
      </c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80"/>
    </row>
    <row r="24" spans="1:39" ht="16.5">
      <c r="A24" s="207" t="s">
        <v>39</v>
      </c>
      <c r="B24" s="208" t="s">
        <v>130</v>
      </c>
      <c r="C24" s="209">
        <f t="shared" si="0"/>
        <v>17.5</v>
      </c>
      <c r="D24" s="213">
        <f t="shared" si="1"/>
        <v>3</v>
      </c>
      <c r="E24" s="275">
        <f t="shared" si="2"/>
        <v>10</v>
      </c>
      <c r="F24" s="276">
        <v>3</v>
      </c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8"/>
      <c r="W24" s="279">
        <v>10</v>
      </c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80"/>
    </row>
    <row r="25" spans="1:39" ht="16.5">
      <c r="A25" s="207" t="s">
        <v>340</v>
      </c>
      <c r="B25" s="208" t="s">
        <v>334</v>
      </c>
      <c r="C25" s="209">
        <f t="shared" si="0"/>
        <v>17.5</v>
      </c>
      <c r="D25" s="213">
        <f t="shared" si="1"/>
        <v>3</v>
      </c>
      <c r="E25" s="275">
        <f t="shared" si="2"/>
        <v>10</v>
      </c>
      <c r="F25" s="276">
        <v>3</v>
      </c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8"/>
      <c r="W25" s="279">
        <v>10</v>
      </c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80"/>
    </row>
    <row r="26" spans="1:39" ht="16.5">
      <c r="A26" s="207" t="s">
        <v>104</v>
      </c>
      <c r="B26" s="208" t="s">
        <v>15</v>
      </c>
      <c r="C26" s="209">
        <f t="shared" si="0"/>
        <v>17.5</v>
      </c>
      <c r="D26" s="213">
        <f t="shared" si="1"/>
        <v>3</v>
      </c>
      <c r="E26" s="275">
        <f t="shared" si="2"/>
        <v>10</v>
      </c>
      <c r="F26" s="276">
        <v>3</v>
      </c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8"/>
      <c r="W26" s="279">
        <v>10</v>
      </c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80"/>
    </row>
    <row r="27" spans="1:39" ht="16.5">
      <c r="A27" s="207" t="s">
        <v>129</v>
      </c>
      <c r="B27" s="208" t="s">
        <v>11</v>
      </c>
      <c r="C27" s="209">
        <f t="shared" si="0"/>
        <v>17.5</v>
      </c>
      <c r="D27" s="213">
        <f t="shared" si="1"/>
        <v>3</v>
      </c>
      <c r="E27" s="275">
        <f t="shared" si="2"/>
        <v>10</v>
      </c>
      <c r="F27" s="276">
        <v>3</v>
      </c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8"/>
      <c r="W27" s="279">
        <v>10</v>
      </c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80"/>
    </row>
    <row r="28" spans="1:39" ht="16.5">
      <c r="A28" s="207" t="s">
        <v>410</v>
      </c>
      <c r="B28" s="208" t="s">
        <v>201</v>
      </c>
      <c r="C28" s="209">
        <f t="shared" si="0"/>
        <v>17</v>
      </c>
      <c r="D28" s="213">
        <f t="shared" si="1"/>
        <v>4</v>
      </c>
      <c r="E28" s="275">
        <f t="shared" si="2"/>
        <v>7</v>
      </c>
      <c r="F28" s="276">
        <v>4</v>
      </c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8"/>
      <c r="W28" s="279">
        <v>7</v>
      </c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80"/>
    </row>
    <row r="29" spans="1:39" ht="16.5">
      <c r="A29" s="207" t="s">
        <v>411</v>
      </c>
      <c r="B29" s="208" t="s">
        <v>201</v>
      </c>
      <c r="C29" s="209">
        <f t="shared" si="0"/>
        <v>17</v>
      </c>
      <c r="D29" s="213">
        <f t="shared" si="1"/>
        <v>4</v>
      </c>
      <c r="E29" s="275">
        <f t="shared" si="2"/>
        <v>7</v>
      </c>
      <c r="F29" s="276">
        <v>4</v>
      </c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8"/>
      <c r="W29" s="279">
        <v>7</v>
      </c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80"/>
    </row>
    <row r="30" spans="1:39" ht="16.5">
      <c r="A30" s="207" t="s">
        <v>40</v>
      </c>
      <c r="B30" s="208" t="s">
        <v>9</v>
      </c>
      <c r="C30" s="209">
        <f t="shared" si="0"/>
        <v>16.5</v>
      </c>
      <c r="D30" s="213">
        <f t="shared" si="1"/>
        <v>3</v>
      </c>
      <c r="E30" s="275">
        <f t="shared" si="2"/>
        <v>9</v>
      </c>
      <c r="F30" s="276">
        <v>3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8"/>
      <c r="W30" s="279">
        <v>9</v>
      </c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80"/>
    </row>
    <row r="31" spans="1:39" ht="16.5">
      <c r="A31" s="207" t="s">
        <v>329</v>
      </c>
      <c r="B31" s="208" t="s">
        <v>15</v>
      </c>
      <c r="C31" s="209">
        <f t="shared" si="0"/>
        <v>16.5</v>
      </c>
      <c r="D31" s="213">
        <f t="shared" si="1"/>
        <v>3</v>
      </c>
      <c r="E31" s="275">
        <f t="shared" si="2"/>
        <v>9</v>
      </c>
      <c r="F31" s="276">
        <v>3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8"/>
      <c r="W31" s="279">
        <v>9</v>
      </c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80"/>
    </row>
    <row r="32" spans="1:39" ht="16.5">
      <c r="A32" s="207" t="s">
        <v>283</v>
      </c>
      <c r="B32" s="208" t="s">
        <v>12</v>
      </c>
      <c r="C32" s="209">
        <f t="shared" si="0"/>
        <v>16.5</v>
      </c>
      <c r="D32" s="213">
        <f t="shared" si="1"/>
        <v>3</v>
      </c>
      <c r="E32" s="275">
        <f t="shared" si="2"/>
        <v>9</v>
      </c>
      <c r="F32" s="276">
        <v>3</v>
      </c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79">
        <v>9</v>
      </c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80"/>
    </row>
    <row r="33" spans="1:39" ht="16.5">
      <c r="A33" s="207" t="s">
        <v>128</v>
      </c>
      <c r="B33" s="208" t="s">
        <v>11</v>
      </c>
      <c r="C33" s="209">
        <f t="shared" si="0"/>
        <v>16.5</v>
      </c>
      <c r="D33" s="213">
        <f t="shared" si="1"/>
        <v>3</v>
      </c>
      <c r="E33" s="275">
        <f t="shared" si="2"/>
        <v>9</v>
      </c>
      <c r="F33" s="276">
        <v>3</v>
      </c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8"/>
      <c r="W33" s="279">
        <v>9</v>
      </c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80"/>
    </row>
    <row r="34" spans="1:39" ht="16.5">
      <c r="A34" s="207" t="s">
        <v>243</v>
      </c>
      <c r="B34" s="208" t="s">
        <v>9</v>
      </c>
      <c r="C34" s="209">
        <f t="shared" si="0"/>
        <v>16</v>
      </c>
      <c r="D34" s="213">
        <f t="shared" si="1"/>
        <v>4</v>
      </c>
      <c r="E34" s="275">
        <f t="shared" si="2"/>
        <v>6</v>
      </c>
      <c r="F34" s="276">
        <v>4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8"/>
      <c r="W34" s="279">
        <v>6</v>
      </c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80"/>
    </row>
    <row r="35" spans="1:39" ht="16.5">
      <c r="A35" s="207" t="s">
        <v>145</v>
      </c>
      <c r="B35" s="208" t="s">
        <v>125</v>
      </c>
      <c r="C35" s="209">
        <f t="shared" si="0"/>
        <v>16</v>
      </c>
      <c r="D35" s="213">
        <f t="shared" si="1"/>
        <v>2</v>
      </c>
      <c r="E35" s="275">
        <f t="shared" si="2"/>
        <v>11</v>
      </c>
      <c r="F35" s="276">
        <v>2</v>
      </c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8"/>
      <c r="W35" s="279">
        <v>11</v>
      </c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80"/>
    </row>
    <row r="36" spans="1:39" ht="16.5">
      <c r="A36" s="207" t="s">
        <v>64</v>
      </c>
      <c r="B36" s="208" t="s">
        <v>6</v>
      </c>
      <c r="C36" s="209">
        <f t="shared" si="0"/>
        <v>16</v>
      </c>
      <c r="D36" s="213">
        <f t="shared" si="1"/>
        <v>2</v>
      </c>
      <c r="E36" s="275">
        <f t="shared" si="2"/>
        <v>11</v>
      </c>
      <c r="F36" s="276">
        <v>2</v>
      </c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8"/>
      <c r="W36" s="279">
        <v>11</v>
      </c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80"/>
    </row>
    <row r="37" spans="1:39" ht="16.5">
      <c r="A37" s="207" t="s">
        <v>401</v>
      </c>
      <c r="B37" s="208" t="s">
        <v>198</v>
      </c>
      <c r="C37" s="209">
        <f t="shared" si="0"/>
        <v>16</v>
      </c>
      <c r="D37" s="213">
        <f t="shared" si="1"/>
        <v>2</v>
      </c>
      <c r="E37" s="275">
        <f t="shared" si="2"/>
        <v>11</v>
      </c>
      <c r="F37" s="276">
        <v>2</v>
      </c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8"/>
      <c r="W37" s="279">
        <v>11</v>
      </c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80"/>
    </row>
    <row r="38" spans="1:39" ht="16.5">
      <c r="A38" s="207" t="s">
        <v>280</v>
      </c>
      <c r="B38" s="208" t="s">
        <v>124</v>
      </c>
      <c r="C38" s="209">
        <f t="shared" si="0"/>
        <v>16</v>
      </c>
      <c r="D38" s="213">
        <f t="shared" si="1"/>
        <v>2</v>
      </c>
      <c r="E38" s="275">
        <f t="shared" si="2"/>
        <v>11</v>
      </c>
      <c r="F38" s="276">
        <v>2</v>
      </c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8"/>
      <c r="W38" s="279">
        <v>11</v>
      </c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80"/>
    </row>
    <row r="39" spans="1:39" ht="16.5">
      <c r="A39" s="207" t="s">
        <v>85</v>
      </c>
      <c r="B39" s="208" t="s">
        <v>14</v>
      </c>
      <c r="C39" s="209">
        <f t="shared" si="0"/>
        <v>16</v>
      </c>
      <c r="D39" s="213">
        <f t="shared" si="1"/>
        <v>2</v>
      </c>
      <c r="E39" s="275">
        <f t="shared" si="2"/>
        <v>11</v>
      </c>
      <c r="F39" s="276">
        <v>2</v>
      </c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8"/>
      <c r="W39" s="279">
        <v>11</v>
      </c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80"/>
    </row>
    <row r="40" spans="1:39" ht="16.5">
      <c r="A40" s="207" t="s">
        <v>270</v>
      </c>
      <c r="B40" s="208" t="s">
        <v>266</v>
      </c>
      <c r="C40" s="209">
        <f t="shared" si="0"/>
        <v>16</v>
      </c>
      <c r="D40" s="213">
        <f t="shared" si="1"/>
        <v>2</v>
      </c>
      <c r="E40" s="275">
        <f t="shared" si="2"/>
        <v>11</v>
      </c>
      <c r="F40" s="276">
        <v>2</v>
      </c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8"/>
      <c r="W40" s="279">
        <v>11</v>
      </c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80"/>
    </row>
    <row r="41" spans="1:39" ht="16.5">
      <c r="A41" s="207" t="s">
        <v>37</v>
      </c>
      <c r="B41" s="208" t="s">
        <v>130</v>
      </c>
      <c r="C41" s="209">
        <f t="shared" si="0"/>
        <v>16</v>
      </c>
      <c r="D41" s="213">
        <f t="shared" si="1"/>
        <v>2</v>
      </c>
      <c r="E41" s="275">
        <f t="shared" si="2"/>
        <v>11</v>
      </c>
      <c r="F41" s="276">
        <v>2</v>
      </c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8"/>
      <c r="W41" s="279">
        <v>11</v>
      </c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80"/>
    </row>
    <row r="42" spans="1:39" ht="16.5">
      <c r="A42" s="207" t="s">
        <v>168</v>
      </c>
      <c r="B42" s="208" t="s">
        <v>201</v>
      </c>
      <c r="C42" s="209">
        <f t="shared" si="0"/>
        <v>16</v>
      </c>
      <c r="D42" s="213">
        <f t="shared" si="1"/>
        <v>2</v>
      </c>
      <c r="E42" s="275">
        <f t="shared" si="2"/>
        <v>11</v>
      </c>
      <c r="F42" s="276">
        <v>2</v>
      </c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8"/>
      <c r="W42" s="279">
        <v>11</v>
      </c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80"/>
    </row>
    <row r="43" spans="1:39" ht="16.5">
      <c r="A43" s="207" t="s">
        <v>164</v>
      </c>
      <c r="B43" s="208" t="s">
        <v>201</v>
      </c>
      <c r="C43" s="209">
        <f t="shared" si="0"/>
        <v>16</v>
      </c>
      <c r="D43" s="213">
        <f t="shared" si="1"/>
        <v>2</v>
      </c>
      <c r="E43" s="275">
        <f t="shared" si="2"/>
        <v>11</v>
      </c>
      <c r="F43" s="276">
        <v>2</v>
      </c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8"/>
      <c r="W43" s="279">
        <v>11</v>
      </c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80"/>
    </row>
    <row r="44" spans="1:39" ht="16.5">
      <c r="A44" s="207" t="s">
        <v>136</v>
      </c>
      <c r="B44" s="208" t="s">
        <v>16</v>
      </c>
      <c r="C44" s="209">
        <f t="shared" si="0"/>
        <v>16</v>
      </c>
      <c r="D44" s="213">
        <f t="shared" si="1"/>
        <v>2</v>
      </c>
      <c r="E44" s="275">
        <f t="shared" si="2"/>
        <v>11</v>
      </c>
      <c r="F44" s="276">
        <v>2</v>
      </c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8"/>
      <c r="W44" s="279">
        <v>11</v>
      </c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80"/>
    </row>
    <row r="45" spans="1:39" ht="16.5">
      <c r="A45" s="207" t="s">
        <v>227</v>
      </c>
      <c r="B45" s="208" t="s">
        <v>154</v>
      </c>
      <c r="C45" s="209">
        <f t="shared" si="0"/>
        <v>16</v>
      </c>
      <c r="D45" s="213">
        <f t="shared" si="1"/>
        <v>2</v>
      </c>
      <c r="E45" s="275">
        <f t="shared" si="2"/>
        <v>11</v>
      </c>
      <c r="F45" s="276">
        <v>2</v>
      </c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8"/>
      <c r="W45" s="279">
        <v>11</v>
      </c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80"/>
    </row>
    <row r="46" spans="1:39" ht="16.5">
      <c r="A46" s="207" t="s">
        <v>216</v>
      </c>
      <c r="B46" s="208" t="s">
        <v>356</v>
      </c>
      <c r="C46" s="209">
        <f t="shared" si="0"/>
        <v>15.5</v>
      </c>
      <c r="D46" s="213">
        <f t="shared" si="1"/>
        <v>3</v>
      </c>
      <c r="E46" s="275">
        <f t="shared" si="2"/>
        <v>8</v>
      </c>
      <c r="F46" s="276">
        <v>3</v>
      </c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8"/>
      <c r="W46" s="279">
        <v>8</v>
      </c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80"/>
    </row>
    <row r="47" spans="1:39" ht="16.5">
      <c r="A47" s="207" t="s">
        <v>80</v>
      </c>
      <c r="B47" s="208" t="s">
        <v>14</v>
      </c>
      <c r="C47" s="209">
        <f t="shared" si="0"/>
        <v>15.5</v>
      </c>
      <c r="D47" s="213">
        <f t="shared" si="1"/>
        <v>3</v>
      </c>
      <c r="E47" s="275">
        <f t="shared" si="2"/>
        <v>8</v>
      </c>
      <c r="F47" s="276">
        <v>3</v>
      </c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8"/>
      <c r="W47" s="279">
        <v>8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80"/>
    </row>
    <row r="48" spans="1:39" ht="16.5">
      <c r="A48" s="207" t="s">
        <v>297</v>
      </c>
      <c r="B48" s="208" t="s">
        <v>296</v>
      </c>
      <c r="C48" s="209">
        <f t="shared" si="0"/>
        <v>15.5</v>
      </c>
      <c r="D48" s="213">
        <f t="shared" si="1"/>
        <v>3</v>
      </c>
      <c r="E48" s="275">
        <f t="shared" si="2"/>
        <v>8</v>
      </c>
      <c r="F48" s="276">
        <v>3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8"/>
      <c r="W48" s="279">
        <v>8</v>
      </c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80"/>
    </row>
    <row r="49" spans="1:39" ht="16.5">
      <c r="A49" s="207" t="s">
        <v>236</v>
      </c>
      <c r="B49" s="208" t="s">
        <v>203</v>
      </c>
      <c r="C49" s="209">
        <f t="shared" si="0"/>
        <v>15.5</v>
      </c>
      <c r="D49" s="213">
        <f t="shared" si="1"/>
        <v>3</v>
      </c>
      <c r="E49" s="275">
        <f t="shared" si="2"/>
        <v>8</v>
      </c>
      <c r="F49" s="276">
        <v>3</v>
      </c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8"/>
      <c r="W49" s="279">
        <v>8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80"/>
    </row>
    <row r="50" spans="1:39" ht="16.5">
      <c r="A50" s="207" t="s">
        <v>160</v>
      </c>
      <c r="B50" s="208" t="s">
        <v>324</v>
      </c>
      <c r="C50" s="209">
        <f t="shared" si="0"/>
        <v>15.5</v>
      </c>
      <c r="D50" s="213">
        <f t="shared" si="1"/>
        <v>3</v>
      </c>
      <c r="E50" s="275">
        <f t="shared" si="2"/>
        <v>8</v>
      </c>
      <c r="F50" s="276">
        <v>3</v>
      </c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8"/>
      <c r="W50" s="279">
        <v>8</v>
      </c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80"/>
    </row>
    <row r="51" spans="1:39" ht="16.5">
      <c r="A51" s="207" t="s">
        <v>425</v>
      </c>
      <c r="B51" s="208" t="s">
        <v>17</v>
      </c>
      <c r="C51" s="209">
        <f t="shared" si="0"/>
        <v>15.5</v>
      </c>
      <c r="D51" s="213">
        <f t="shared" si="1"/>
        <v>3</v>
      </c>
      <c r="E51" s="275">
        <f t="shared" si="2"/>
        <v>8</v>
      </c>
      <c r="F51" s="276">
        <v>3</v>
      </c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8"/>
      <c r="W51" s="279">
        <v>8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80"/>
    </row>
    <row r="52" spans="1:39" ht="16.5">
      <c r="A52" s="207" t="s">
        <v>359</v>
      </c>
      <c r="B52" s="208" t="s">
        <v>16</v>
      </c>
      <c r="C52" s="209">
        <f t="shared" si="0"/>
        <v>15.5</v>
      </c>
      <c r="D52" s="213">
        <f t="shared" si="1"/>
        <v>3</v>
      </c>
      <c r="E52" s="275">
        <f t="shared" si="2"/>
        <v>8</v>
      </c>
      <c r="F52" s="276">
        <v>3</v>
      </c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8"/>
      <c r="W52" s="279">
        <v>8</v>
      </c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80"/>
    </row>
    <row r="53" spans="1:39" ht="16.5">
      <c r="A53" s="207" t="s">
        <v>295</v>
      </c>
      <c r="B53" s="208" t="s">
        <v>126</v>
      </c>
      <c r="C53" s="209">
        <f t="shared" si="0"/>
        <v>15.5</v>
      </c>
      <c r="D53" s="213">
        <f t="shared" si="1"/>
        <v>3</v>
      </c>
      <c r="E53" s="275">
        <f t="shared" si="2"/>
        <v>8</v>
      </c>
      <c r="F53" s="276">
        <v>3</v>
      </c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8"/>
      <c r="W53" s="279">
        <v>8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80"/>
    </row>
    <row r="54" spans="1:39" ht="16.5">
      <c r="A54" s="207" t="s">
        <v>100</v>
      </c>
      <c r="B54" s="212" t="s">
        <v>13</v>
      </c>
      <c r="C54" s="209">
        <f t="shared" si="0"/>
        <v>15.5</v>
      </c>
      <c r="D54" s="213">
        <f t="shared" si="1"/>
        <v>3</v>
      </c>
      <c r="E54" s="275">
        <f t="shared" si="2"/>
        <v>8</v>
      </c>
      <c r="F54" s="276">
        <v>3</v>
      </c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8"/>
      <c r="W54" s="279">
        <v>8</v>
      </c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80"/>
    </row>
    <row r="55" spans="1:39" ht="16.5">
      <c r="A55" s="207" t="s">
        <v>379</v>
      </c>
      <c r="B55" s="208" t="s">
        <v>125</v>
      </c>
      <c r="C55" s="209">
        <f t="shared" si="0"/>
        <v>15</v>
      </c>
      <c r="D55" s="213">
        <f t="shared" si="1"/>
        <v>2</v>
      </c>
      <c r="E55" s="275">
        <f t="shared" si="2"/>
        <v>10</v>
      </c>
      <c r="F55" s="276">
        <v>2</v>
      </c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8"/>
      <c r="W55" s="279">
        <v>10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80"/>
    </row>
    <row r="56" spans="1:39" ht="16.5">
      <c r="A56" s="207" t="s">
        <v>219</v>
      </c>
      <c r="B56" s="208" t="s">
        <v>356</v>
      </c>
      <c r="C56" s="209">
        <f t="shared" si="0"/>
        <v>15</v>
      </c>
      <c r="D56" s="213">
        <f t="shared" si="1"/>
        <v>2</v>
      </c>
      <c r="E56" s="275">
        <f t="shared" si="2"/>
        <v>10</v>
      </c>
      <c r="F56" s="276">
        <v>2</v>
      </c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8"/>
      <c r="W56" s="279">
        <v>10</v>
      </c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80"/>
    </row>
    <row r="57" spans="1:39" ht="16.5">
      <c r="A57" s="207" t="s">
        <v>264</v>
      </c>
      <c r="B57" s="208" t="s">
        <v>6</v>
      </c>
      <c r="C57" s="209">
        <f t="shared" si="0"/>
        <v>15</v>
      </c>
      <c r="D57" s="213">
        <f t="shared" si="1"/>
        <v>2</v>
      </c>
      <c r="E57" s="275">
        <f t="shared" si="2"/>
        <v>10</v>
      </c>
      <c r="F57" s="276">
        <v>2</v>
      </c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8"/>
      <c r="W57" s="279">
        <v>10</v>
      </c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80"/>
    </row>
    <row r="58" spans="1:39" ht="16.5">
      <c r="A58" s="207" t="s">
        <v>127</v>
      </c>
      <c r="B58" s="208" t="s">
        <v>6</v>
      </c>
      <c r="C58" s="209">
        <f t="shared" si="0"/>
        <v>15</v>
      </c>
      <c r="D58" s="213">
        <f t="shared" si="1"/>
        <v>2</v>
      </c>
      <c r="E58" s="275">
        <f t="shared" si="2"/>
        <v>10</v>
      </c>
      <c r="F58" s="276">
        <v>2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8"/>
      <c r="W58" s="279">
        <v>10</v>
      </c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80"/>
    </row>
    <row r="59" spans="1:39" ht="16.5">
      <c r="A59" s="207" t="s">
        <v>135</v>
      </c>
      <c r="B59" s="208" t="s">
        <v>198</v>
      </c>
      <c r="C59" s="209">
        <f t="shared" si="0"/>
        <v>15</v>
      </c>
      <c r="D59" s="213">
        <f t="shared" si="1"/>
        <v>2</v>
      </c>
      <c r="E59" s="275">
        <f t="shared" si="2"/>
        <v>10</v>
      </c>
      <c r="F59" s="276">
        <v>2</v>
      </c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8"/>
      <c r="W59" s="279">
        <v>10</v>
      </c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80"/>
    </row>
    <row r="60" spans="1:39" ht="16.5">
      <c r="A60" s="207" t="s">
        <v>241</v>
      </c>
      <c r="B60" s="208" t="s">
        <v>408</v>
      </c>
      <c r="C60" s="209">
        <f t="shared" si="0"/>
        <v>15</v>
      </c>
      <c r="D60" s="213">
        <f t="shared" si="1"/>
        <v>2</v>
      </c>
      <c r="E60" s="275">
        <f t="shared" si="2"/>
        <v>10</v>
      </c>
      <c r="F60" s="276">
        <v>2</v>
      </c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8"/>
      <c r="W60" s="279">
        <v>10</v>
      </c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80"/>
    </row>
    <row r="61" spans="1:39" ht="16.5">
      <c r="A61" s="207" t="s">
        <v>114</v>
      </c>
      <c r="B61" s="208" t="s">
        <v>408</v>
      </c>
      <c r="C61" s="209">
        <f t="shared" si="0"/>
        <v>15</v>
      </c>
      <c r="D61" s="213">
        <f t="shared" si="1"/>
        <v>2</v>
      </c>
      <c r="E61" s="275">
        <f t="shared" si="2"/>
        <v>10</v>
      </c>
      <c r="F61" s="276">
        <v>2</v>
      </c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8"/>
      <c r="W61" s="279">
        <v>10</v>
      </c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80"/>
    </row>
    <row r="62" spans="1:39" ht="16.5">
      <c r="A62" s="207" t="s">
        <v>66</v>
      </c>
      <c r="B62" s="208" t="s">
        <v>9</v>
      </c>
      <c r="C62" s="209">
        <f t="shared" si="0"/>
        <v>15</v>
      </c>
      <c r="D62" s="213">
        <f t="shared" si="1"/>
        <v>2</v>
      </c>
      <c r="E62" s="275">
        <f t="shared" si="2"/>
        <v>10</v>
      </c>
      <c r="F62" s="276">
        <v>2</v>
      </c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8"/>
      <c r="W62" s="279">
        <v>10</v>
      </c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80"/>
    </row>
    <row r="63" spans="1:39" ht="16.5">
      <c r="A63" s="207" t="s">
        <v>272</v>
      </c>
      <c r="B63" s="208" t="s">
        <v>266</v>
      </c>
      <c r="C63" s="209">
        <f t="shared" si="0"/>
        <v>15</v>
      </c>
      <c r="D63" s="213">
        <f t="shared" si="1"/>
        <v>2</v>
      </c>
      <c r="E63" s="275">
        <f t="shared" si="2"/>
        <v>10</v>
      </c>
      <c r="F63" s="276">
        <v>2</v>
      </c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8"/>
      <c r="W63" s="279">
        <v>10</v>
      </c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80"/>
    </row>
    <row r="64" spans="1:39" ht="16.5">
      <c r="A64" s="207" t="s">
        <v>267</v>
      </c>
      <c r="B64" s="208" t="s">
        <v>266</v>
      </c>
      <c r="C64" s="209">
        <f t="shared" si="0"/>
        <v>15</v>
      </c>
      <c r="D64" s="213">
        <f t="shared" si="1"/>
        <v>2</v>
      </c>
      <c r="E64" s="275">
        <f t="shared" si="2"/>
        <v>10</v>
      </c>
      <c r="F64" s="276">
        <v>2</v>
      </c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8"/>
      <c r="W64" s="279">
        <v>10</v>
      </c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80"/>
    </row>
    <row r="65" spans="1:39" ht="16.5">
      <c r="A65" s="207" t="s">
        <v>268</v>
      </c>
      <c r="B65" s="208" t="s">
        <v>266</v>
      </c>
      <c r="C65" s="209">
        <f t="shared" si="0"/>
        <v>15</v>
      </c>
      <c r="D65" s="213">
        <f t="shared" si="1"/>
        <v>2</v>
      </c>
      <c r="E65" s="275">
        <f t="shared" si="2"/>
        <v>10</v>
      </c>
      <c r="F65" s="276">
        <v>2</v>
      </c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8"/>
      <c r="W65" s="279">
        <v>10</v>
      </c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80"/>
    </row>
    <row r="66" spans="1:39" ht="16.5">
      <c r="A66" s="207" t="s">
        <v>389</v>
      </c>
      <c r="B66" s="208" t="s">
        <v>388</v>
      </c>
      <c r="C66" s="209">
        <f aca="true" t="shared" si="3" ref="C66:C129">2.5*D66+E66</f>
        <v>15</v>
      </c>
      <c r="D66" s="213">
        <f aca="true" t="shared" si="4" ref="D66:D129">SUM(F66:V66)</f>
        <v>2</v>
      </c>
      <c r="E66" s="275">
        <f aca="true" t="shared" si="5" ref="E66:E129">SUM(W66:AM66)</f>
        <v>10</v>
      </c>
      <c r="F66" s="276">
        <v>2</v>
      </c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8"/>
      <c r="W66" s="279">
        <v>10</v>
      </c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80"/>
    </row>
    <row r="67" spans="1:39" ht="16.5">
      <c r="A67" s="207" t="s">
        <v>310</v>
      </c>
      <c r="B67" s="208" t="s">
        <v>380</v>
      </c>
      <c r="C67" s="209">
        <f t="shared" si="3"/>
        <v>15</v>
      </c>
      <c r="D67" s="213">
        <f t="shared" si="4"/>
        <v>2</v>
      </c>
      <c r="E67" s="275">
        <f t="shared" si="5"/>
        <v>10</v>
      </c>
      <c r="F67" s="276">
        <v>2</v>
      </c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8"/>
      <c r="W67" s="279">
        <v>10</v>
      </c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80"/>
    </row>
    <row r="68" spans="1:39" ht="16.5">
      <c r="A68" s="207" t="s">
        <v>307</v>
      </c>
      <c r="B68" s="208" t="s">
        <v>380</v>
      </c>
      <c r="C68" s="209">
        <f t="shared" si="3"/>
        <v>15</v>
      </c>
      <c r="D68" s="213">
        <f t="shared" si="4"/>
        <v>2</v>
      </c>
      <c r="E68" s="275">
        <f t="shared" si="5"/>
        <v>10</v>
      </c>
      <c r="F68" s="276">
        <v>2</v>
      </c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8"/>
      <c r="W68" s="279">
        <v>10</v>
      </c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80"/>
    </row>
    <row r="69" spans="1:39" ht="16.5">
      <c r="A69" s="207" t="s">
        <v>132</v>
      </c>
      <c r="B69" s="208" t="s">
        <v>130</v>
      </c>
      <c r="C69" s="209">
        <f t="shared" si="3"/>
        <v>15</v>
      </c>
      <c r="D69" s="213">
        <f t="shared" si="4"/>
        <v>2</v>
      </c>
      <c r="E69" s="275">
        <f t="shared" si="5"/>
        <v>10</v>
      </c>
      <c r="F69" s="276">
        <v>2</v>
      </c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8"/>
      <c r="W69" s="279">
        <v>10</v>
      </c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80"/>
    </row>
    <row r="70" spans="1:39" ht="16.5">
      <c r="A70" s="207" t="s">
        <v>137</v>
      </c>
      <c r="B70" s="208" t="s">
        <v>15</v>
      </c>
      <c r="C70" s="209">
        <f t="shared" si="3"/>
        <v>15</v>
      </c>
      <c r="D70" s="213">
        <f t="shared" si="4"/>
        <v>2</v>
      </c>
      <c r="E70" s="275">
        <f t="shared" si="5"/>
        <v>10</v>
      </c>
      <c r="F70" s="276">
        <v>2</v>
      </c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8"/>
      <c r="W70" s="279">
        <v>10</v>
      </c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80"/>
    </row>
    <row r="71" spans="1:39" ht="16.5">
      <c r="A71" s="207" t="s">
        <v>330</v>
      </c>
      <c r="B71" s="208" t="s">
        <v>15</v>
      </c>
      <c r="C71" s="209">
        <f t="shared" si="3"/>
        <v>15</v>
      </c>
      <c r="D71" s="213">
        <f t="shared" si="4"/>
        <v>2</v>
      </c>
      <c r="E71" s="275">
        <f t="shared" si="5"/>
        <v>10</v>
      </c>
      <c r="F71" s="276">
        <v>2</v>
      </c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8"/>
      <c r="W71" s="279">
        <v>10</v>
      </c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80"/>
    </row>
    <row r="72" spans="1:39" ht="16.5">
      <c r="A72" s="207" t="s">
        <v>204</v>
      </c>
      <c r="B72" s="208" t="s">
        <v>201</v>
      </c>
      <c r="C72" s="209">
        <f t="shared" si="3"/>
        <v>15</v>
      </c>
      <c r="D72" s="213">
        <f t="shared" si="4"/>
        <v>2</v>
      </c>
      <c r="E72" s="275">
        <f t="shared" si="5"/>
        <v>10</v>
      </c>
      <c r="F72" s="276">
        <v>2</v>
      </c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8"/>
      <c r="W72" s="279">
        <v>10</v>
      </c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80"/>
    </row>
    <row r="73" spans="1:39" ht="16.5">
      <c r="A73" s="207" t="s">
        <v>348</v>
      </c>
      <c r="B73" s="208" t="s">
        <v>344</v>
      </c>
      <c r="C73" s="209">
        <f t="shared" si="3"/>
        <v>15</v>
      </c>
      <c r="D73" s="213">
        <f t="shared" si="4"/>
        <v>2</v>
      </c>
      <c r="E73" s="275">
        <f t="shared" si="5"/>
        <v>10</v>
      </c>
      <c r="F73" s="276">
        <v>2</v>
      </c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8"/>
      <c r="W73" s="279">
        <v>10</v>
      </c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80"/>
    </row>
    <row r="74" spans="1:39" ht="16.5">
      <c r="A74" s="207" t="s">
        <v>159</v>
      </c>
      <c r="B74" s="208" t="s">
        <v>324</v>
      </c>
      <c r="C74" s="209">
        <f t="shared" si="3"/>
        <v>15</v>
      </c>
      <c r="D74" s="213">
        <f t="shared" si="4"/>
        <v>2</v>
      </c>
      <c r="E74" s="275">
        <f t="shared" si="5"/>
        <v>10</v>
      </c>
      <c r="F74" s="276">
        <v>2</v>
      </c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8"/>
      <c r="W74" s="279">
        <v>10</v>
      </c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80"/>
    </row>
    <row r="75" spans="1:39" ht="16.5">
      <c r="A75" s="207" t="s">
        <v>215</v>
      </c>
      <c r="B75" s="208" t="s">
        <v>16</v>
      </c>
      <c r="C75" s="209">
        <f t="shared" si="3"/>
        <v>15</v>
      </c>
      <c r="D75" s="213">
        <f t="shared" si="4"/>
        <v>2</v>
      </c>
      <c r="E75" s="275">
        <f t="shared" si="5"/>
        <v>10</v>
      </c>
      <c r="F75" s="276">
        <v>2</v>
      </c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8"/>
      <c r="W75" s="279">
        <v>10</v>
      </c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80"/>
    </row>
    <row r="76" spans="1:39" ht="16.5">
      <c r="A76" s="207" t="s">
        <v>341</v>
      </c>
      <c r="B76" s="208" t="s">
        <v>334</v>
      </c>
      <c r="C76" s="209">
        <f t="shared" si="3"/>
        <v>15</v>
      </c>
      <c r="D76" s="213">
        <f t="shared" si="4"/>
        <v>2</v>
      </c>
      <c r="E76" s="275">
        <f t="shared" si="5"/>
        <v>10</v>
      </c>
      <c r="F76" s="276">
        <v>2</v>
      </c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8"/>
      <c r="W76" s="279">
        <v>10</v>
      </c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80"/>
    </row>
    <row r="77" spans="1:39" ht="16.5">
      <c r="A77" s="207" t="s">
        <v>115</v>
      </c>
      <c r="B77" s="208" t="s">
        <v>200</v>
      </c>
      <c r="C77" s="209">
        <f t="shared" si="3"/>
        <v>15</v>
      </c>
      <c r="D77" s="213">
        <f t="shared" si="4"/>
        <v>2</v>
      </c>
      <c r="E77" s="275">
        <f t="shared" si="5"/>
        <v>10</v>
      </c>
      <c r="F77" s="276">
        <v>2</v>
      </c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8"/>
      <c r="W77" s="279">
        <v>10</v>
      </c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80"/>
    </row>
    <row r="78" spans="1:39" ht="16.5">
      <c r="A78" s="207" t="s">
        <v>383</v>
      </c>
      <c r="B78" s="208" t="s">
        <v>200</v>
      </c>
      <c r="C78" s="209">
        <f t="shared" si="3"/>
        <v>15</v>
      </c>
      <c r="D78" s="213">
        <f t="shared" si="4"/>
        <v>2</v>
      </c>
      <c r="E78" s="275">
        <f t="shared" si="5"/>
        <v>10</v>
      </c>
      <c r="F78" s="276">
        <v>2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8"/>
      <c r="W78" s="279">
        <v>10</v>
      </c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80"/>
    </row>
    <row r="79" spans="1:39" ht="16.5">
      <c r="A79" s="207" t="s">
        <v>158</v>
      </c>
      <c r="B79" s="208" t="s">
        <v>154</v>
      </c>
      <c r="C79" s="209">
        <f t="shared" si="3"/>
        <v>14.5</v>
      </c>
      <c r="D79" s="213">
        <f t="shared" si="4"/>
        <v>3</v>
      </c>
      <c r="E79" s="275">
        <f t="shared" si="5"/>
        <v>7</v>
      </c>
      <c r="F79" s="276">
        <v>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8"/>
      <c r="W79" s="279">
        <v>7</v>
      </c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80"/>
    </row>
    <row r="80" spans="1:39" ht="16.5">
      <c r="A80" s="207" t="s">
        <v>189</v>
      </c>
      <c r="B80" s="208" t="s">
        <v>199</v>
      </c>
      <c r="C80" s="209">
        <f t="shared" si="3"/>
        <v>14.5</v>
      </c>
      <c r="D80" s="213">
        <f t="shared" si="4"/>
        <v>3</v>
      </c>
      <c r="E80" s="275">
        <f t="shared" si="5"/>
        <v>7</v>
      </c>
      <c r="F80" s="276">
        <v>3</v>
      </c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8"/>
      <c r="W80" s="279">
        <v>7</v>
      </c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80"/>
    </row>
    <row r="81" spans="1:39" ht="16.5">
      <c r="A81" s="207" t="s">
        <v>214</v>
      </c>
      <c r="B81" s="208" t="s">
        <v>202</v>
      </c>
      <c r="C81" s="209">
        <f t="shared" si="3"/>
        <v>14.5</v>
      </c>
      <c r="D81" s="213">
        <f t="shared" si="4"/>
        <v>3</v>
      </c>
      <c r="E81" s="275">
        <f t="shared" si="5"/>
        <v>7</v>
      </c>
      <c r="F81" s="276">
        <v>3</v>
      </c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8"/>
      <c r="W81" s="279">
        <v>7</v>
      </c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80"/>
    </row>
    <row r="82" spans="1:39" ht="16.5">
      <c r="A82" s="207" t="s">
        <v>278</v>
      </c>
      <c r="B82" s="208" t="s">
        <v>266</v>
      </c>
      <c r="C82" s="209">
        <f t="shared" si="3"/>
        <v>14.5</v>
      </c>
      <c r="D82" s="213">
        <f t="shared" si="4"/>
        <v>3</v>
      </c>
      <c r="E82" s="275">
        <f t="shared" si="5"/>
        <v>7</v>
      </c>
      <c r="F82" s="276">
        <v>3</v>
      </c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8"/>
      <c r="W82" s="279">
        <v>7</v>
      </c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80"/>
    </row>
    <row r="83" spans="1:39" ht="16.5">
      <c r="A83" s="207" t="s">
        <v>390</v>
      </c>
      <c r="B83" s="208" t="s">
        <v>388</v>
      </c>
      <c r="C83" s="209">
        <f t="shared" si="3"/>
        <v>14.5</v>
      </c>
      <c r="D83" s="213">
        <f t="shared" si="4"/>
        <v>3</v>
      </c>
      <c r="E83" s="275">
        <f t="shared" si="5"/>
        <v>7</v>
      </c>
      <c r="F83" s="276">
        <v>3</v>
      </c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8"/>
      <c r="W83" s="279">
        <v>7</v>
      </c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80"/>
    </row>
    <row r="84" spans="1:39" ht="16.5">
      <c r="A84" s="207" t="s">
        <v>397</v>
      </c>
      <c r="B84" s="208" t="s">
        <v>388</v>
      </c>
      <c r="C84" s="209">
        <f t="shared" si="3"/>
        <v>14.5</v>
      </c>
      <c r="D84" s="213">
        <f t="shared" si="4"/>
        <v>3</v>
      </c>
      <c r="E84" s="275">
        <f t="shared" si="5"/>
        <v>7</v>
      </c>
      <c r="F84" s="276">
        <v>3</v>
      </c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8"/>
      <c r="W84" s="279">
        <v>7</v>
      </c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80"/>
    </row>
    <row r="85" spans="1:39" ht="16.5">
      <c r="A85" s="207" t="s">
        <v>165</v>
      </c>
      <c r="B85" s="208" t="s">
        <v>201</v>
      </c>
      <c r="C85" s="209">
        <f t="shared" si="3"/>
        <v>14.5</v>
      </c>
      <c r="D85" s="213">
        <f t="shared" si="4"/>
        <v>3</v>
      </c>
      <c r="E85" s="275">
        <f t="shared" si="5"/>
        <v>7</v>
      </c>
      <c r="F85" s="276">
        <v>3</v>
      </c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8"/>
      <c r="W85" s="279">
        <v>7</v>
      </c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80"/>
    </row>
    <row r="86" spans="1:39" ht="16.5">
      <c r="A86" s="207" t="s">
        <v>345</v>
      </c>
      <c r="B86" s="208" t="s">
        <v>344</v>
      </c>
      <c r="C86" s="209">
        <f t="shared" si="3"/>
        <v>14.5</v>
      </c>
      <c r="D86" s="213">
        <f t="shared" si="4"/>
        <v>3</v>
      </c>
      <c r="E86" s="275">
        <f t="shared" si="5"/>
        <v>7</v>
      </c>
      <c r="F86" s="276">
        <v>3</v>
      </c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8"/>
      <c r="W86" s="279">
        <v>7</v>
      </c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80"/>
    </row>
    <row r="87" spans="1:39" ht="16.5">
      <c r="A87" s="207" t="s">
        <v>403</v>
      </c>
      <c r="B87" s="208" t="s">
        <v>140</v>
      </c>
      <c r="C87" s="209">
        <f t="shared" si="3"/>
        <v>14.5</v>
      </c>
      <c r="D87" s="213">
        <f t="shared" si="4"/>
        <v>3</v>
      </c>
      <c r="E87" s="275">
        <f t="shared" si="5"/>
        <v>7</v>
      </c>
      <c r="F87" s="276">
        <v>3</v>
      </c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8"/>
      <c r="W87" s="279">
        <v>7</v>
      </c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80"/>
    </row>
    <row r="88" spans="1:39" ht="16.5">
      <c r="A88" s="207" t="s">
        <v>424</v>
      </c>
      <c r="B88" s="208" t="s">
        <v>17</v>
      </c>
      <c r="C88" s="209">
        <f t="shared" si="3"/>
        <v>14.5</v>
      </c>
      <c r="D88" s="213">
        <f t="shared" si="4"/>
        <v>3</v>
      </c>
      <c r="E88" s="275">
        <f t="shared" si="5"/>
        <v>7</v>
      </c>
      <c r="F88" s="276">
        <v>3</v>
      </c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8"/>
      <c r="W88" s="279">
        <v>7</v>
      </c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80"/>
    </row>
    <row r="89" spans="1:39" ht="16.5">
      <c r="A89" s="207" t="s">
        <v>404</v>
      </c>
      <c r="B89" s="208" t="s">
        <v>140</v>
      </c>
      <c r="C89" s="209">
        <f t="shared" si="3"/>
        <v>14.5</v>
      </c>
      <c r="D89" s="213">
        <f t="shared" si="4"/>
        <v>3</v>
      </c>
      <c r="E89" s="275">
        <f t="shared" si="5"/>
        <v>7</v>
      </c>
      <c r="F89" s="276">
        <v>3</v>
      </c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8"/>
      <c r="W89" s="279">
        <v>7</v>
      </c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80"/>
    </row>
    <row r="90" spans="1:39" ht="16.5">
      <c r="A90" s="207" t="s">
        <v>173</v>
      </c>
      <c r="B90" s="208" t="s">
        <v>126</v>
      </c>
      <c r="C90" s="209">
        <f t="shared" si="3"/>
        <v>14.5</v>
      </c>
      <c r="D90" s="213">
        <f t="shared" si="4"/>
        <v>3</v>
      </c>
      <c r="E90" s="275">
        <f t="shared" si="5"/>
        <v>7</v>
      </c>
      <c r="F90" s="276">
        <v>3</v>
      </c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8"/>
      <c r="W90" s="279">
        <v>7</v>
      </c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80"/>
    </row>
    <row r="91" spans="1:39" ht="16.5">
      <c r="A91" s="207" t="s">
        <v>418</v>
      </c>
      <c r="B91" s="208" t="s">
        <v>13</v>
      </c>
      <c r="C91" s="209">
        <f t="shared" si="3"/>
        <v>14.5</v>
      </c>
      <c r="D91" s="213">
        <f t="shared" si="4"/>
        <v>3</v>
      </c>
      <c r="E91" s="275">
        <f t="shared" si="5"/>
        <v>7</v>
      </c>
      <c r="F91" s="276">
        <v>3</v>
      </c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8"/>
      <c r="W91" s="279">
        <v>7</v>
      </c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80"/>
    </row>
    <row r="92" spans="1:39" ht="16.5">
      <c r="A92" s="207" t="s">
        <v>155</v>
      </c>
      <c r="B92" s="208" t="s">
        <v>154</v>
      </c>
      <c r="C92" s="209">
        <f t="shared" si="3"/>
        <v>14</v>
      </c>
      <c r="D92" s="213">
        <f t="shared" si="4"/>
        <v>4</v>
      </c>
      <c r="E92" s="275">
        <f t="shared" si="5"/>
        <v>4</v>
      </c>
      <c r="F92" s="276">
        <v>4</v>
      </c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8"/>
      <c r="W92" s="279">
        <v>4</v>
      </c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80"/>
    </row>
    <row r="93" spans="1:39" ht="16.5">
      <c r="A93" s="207" t="s">
        <v>146</v>
      </c>
      <c r="B93" s="208" t="s">
        <v>125</v>
      </c>
      <c r="C93" s="209">
        <f t="shared" si="3"/>
        <v>14</v>
      </c>
      <c r="D93" s="213">
        <f t="shared" si="4"/>
        <v>2</v>
      </c>
      <c r="E93" s="275">
        <f t="shared" si="5"/>
        <v>9</v>
      </c>
      <c r="F93" s="276">
        <v>2</v>
      </c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8"/>
      <c r="W93" s="279">
        <v>9</v>
      </c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80"/>
    </row>
    <row r="94" spans="1:39" ht="16.5">
      <c r="A94" s="207" t="s">
        <v>279</v>
      </c>
      <c r="B94" s="208" t="s">
        <v>124</v>
      </c>
      <c r="C94" s="209">
        <f t="shared" si="3"/>
        <v>14</v>
      </c>
      <c r="D94" s="213">
        <f t="shared" si="4"/>
        <v>2</v>
      </c>
      <c r="E94" s="275">
        <f t="shared" si="5"/>
        <v>9</v>
      </c>
      <c r="F94" s="276">
        <v>2</v>
      </c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8"/>
      <c r="W94" s="279">
        <v>9</v>
      </c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80"/>
    </row>
    <row r="95" spans="1:39" ht="16.5">
      <c r="A95" s="207" t="s">
        <v>185</v>
      </c>
      <c r="B95" s="208" t="s">
        <v>199</v>
      </c>
      <c r="C95" s="209">
        <f t="shared" si="3"/>
        <v>14</v>
      </c>
      <c r="D95" s="213">
        <f t="shared" si="4"/>
        <v>2</v>
      </c>
      <c r="E95" s="275">
        <f t="shared" si="5"/>
        <v>9</v>
      </c>
      <c r="F95" s="276">
        <v>2</v>
      </c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8"/>
      <c r="W95" s="279">
        <v>9</v>
      </c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80"/>
    </row>
    <row r="96" spans="1:39" ht="16.5">
      <c r="A96" s="207" t="s">
        <v>319</v>
      </c>
      <c r="B96" s="208" t="s">
        <v>314</v>
      </c>
      <c r="C96" s="209">
        <f t="shared" si="3"/>
        <v>14</v>
      </c>
      <c r="D96" s="213">
        <f t="shared" si="4"/>
        <v>2</v>
      </c>
      <c r="E96" s="275">
        <f t="shared" si="5"/>
        <v>9</v>
      </c>
      <c r="F96" s="276">
        <v>2</v>
      </c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8"/>
      <c r="W96" s="279">
        <v>9</v>
      </c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80"/>
    </row>
    <row r="97" spans="1:39" ht="16.5">
      <c r="A97" s="207" t="s">
        <v>369</v>
      </c>
      <c r="B97" s="208" t="s">
        <v>8</v>
      </c>
      <c r="C97" s="209">
        <f t="shared" si="3"/>
        <v>14</v>
      </c>
      <c r="D97" s="213">
        <f t="shared" si="4"/>
        <v>2</v>
      </c>
      <c r="E97" s="275">
        <f t="shared" si="5"/>
        <v>9</v>
      </c>
      <c r="F97" s="276">
        <v>2</v>
      </c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8"/>
      <c r="W97" s="279">
        <v>9</v>
      </c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80"/>
    </row>
    <row r="98" spans="1:39" ht="16.5">
      <c r="A98" s="207" t="s">
        <v>372</v>
      </c>
      <c r="B98" s="208" t="s">
        <v>8</v>
      </c>
      <c r="C98" s="209">
        <f t="shared" si="3"/>
        <v>14</v>
      </c>
      <c r="D98" s="213">
        <f t="shared" si="4"/>
        <v>2</v>
      </c>
      <c r="E98" s="275">
        <f t="shared" si="5"/>
        <v>9</v>
      </c>
      <c r="F98" s="276">
        <v>2</v>
      </c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8"/>
      <c r="W98" s="279">
        <v>9</v>
      </c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80"/>
    </row>
    <row r="99" spans="1:39" ht="16.5">
      <c r="A99" s="207" t="s">
        <v>212</v>
      </c>
      <c r="B99" s="208" t="s">
        <v>9</v>
      </c>
      <c r="C99" s="209">
        <f t="shared" si="3"/>
        <v>14</v>
      </c>
      <c r="D99" s="213">
        <f t="shared" si="4"/>
        <v>2</v>
      </c>
      <c r="E99" s="275">
        <f t="shared" si="5"/>
        <v>9</v>
      </c>
      <c r="F99" s="276">
        <v>2</v>
      </c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8"/>
      <c r="W99" s="279">
        <v>9</v>
      </c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80"/>
    </row>
    <row r="100" spans="1:39" ht="16.5">
      <c r="A100" s="207" t="s">
        <v>275</v>
      </c>
      <c r="B100" s="208" t="s">
        <v>266</v>
      </c>
      <c r="C100" s="209">
        <f t="shared" si="3"/>
        <v>14</v>
      </c>
      <c r="D100" s="213">
        <f t="shared" si="4"/>
        <v>2</v>
      </c>
      <c r="E100" s="275">
        <f t="shared" si="5"/>
        <v>9</v>
      </c>
      <c r="F100" s="276">
        <v>2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8"/>
      <c r="W100" s="279">
        <v>9</v>
      </c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80"/>
    </row>
    <row r="101" spans="1:39" ht="16.5">
      <c r="A101" s="207" t="s">
        <v>57</v>
      </c>
      <c r="B101" s="208" t="s">
        <v>7</v>
      </c>
      <c r="C101" s="209">
        <f t="shared" si="3"/>
        <v>14</v>
      </c>
      <c r="D101" s="213">
        <f t="shared" si="4"/>
        <v>2</v>
      </c>
      <c r="E101" s="275">
        <f t="shared" si="5"/>
        <v>9</v>
      </c>
      <c r="F101" s="276">
        <v>2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8"/>
      <c r="W101" s="279">
        <v>9</v>
      </c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80"/>
    </row>
    <row r="102" spans="1:39" ht="16.5">
      <c r="A102" s="207" t="s">
        <v>422</v>
      </c>
      <c r="B102" s="208" t="s">
        <v>7</v>
      </c>
      <c r="C102" s="209">
        <f t="shared" si="3"/>
        <v>14</v>
      </c>
      <c r="D102" s="213">
        <f t="shared" si="4"/>
        <v>2</v>
      </c>
      <c r="E102" s="275">
        <f t="shared" si="5"/>
        <v>9</v>
      </c>
      <c r="F102" s="276">
        <v>2</v>
      </c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8"/>
      <c r="W102" s="279">
        <v>9</v>
      </c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80"/>
    </row>
    <row r="103" spans="1:39" ht="16.5">
      <c r="A103" s="207" t="s">
        <v>392</v>
      </c>
      <c r="B103" s="208" t="s">
        <v>388</v>
      </c>
      <c r="C103" s="209">
        <f t="shared" si="3"/>
        <v>14</v>
      </c>
      <c r="D103" s="213">
        <f t="shared" si="4"/>
        <v>2</v>
      </c>
      <c r="E103" s="275">
        <f t="shared" si="5"/>
        <v>9</v>
      </c>
      <c r="F103" s="276">
        <v>2</v>
      </c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8"/>
      <c r="W103" s="279">
        <v>9</v>
      </c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80"/>
    </row>
    <row r="104" spans="1:39" ht="16.5">
      <c r="A104" s="207" t="s">
        <v>122</v>
      </c>
      <c r="B104" s="208" t="s">
        <v>324</v>
      </c>
      <c r="C104" s="209">
        <f t="shared" si="3"/>
        <v>14</v>
      </c>
      <c r="D104" s="213">
        <f t="shared" si="4"/>
        <v>2</v>
      </c>
      <c r="E104" s="275">
        <f t="shared" si="5"/>
        <v>9</v>
      </c>
      <c r="F104" s="276">
        <v>2</v>
      </c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8"/>
      <c r="W104" s="279">
        <v>9</v>
      </c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80"/>
    </row>
    <row r="105" spans="1:39" ht="16.5">
      <c r="A105" s="207" t="s">
        <v>427</v>
      </c>
      <c r="B105" s="208" t="s">
        <v>17</v>
      </c>
      <c r="C105" s="209">
        <f t="shared" si="3"/>
        <v>14</v>
      </c>
      <c r="D105" s="213">
        <f t="shared" si="4"/>
        <v>2</v>
      </c>
      <c r="E105" s="275">
        <f t="shared" si="5"/>
        <v>9</v>
      </c>
      <c r="F105" s="276">
        <v>2</v>
      </c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8"/>
      <c r="W105" s="279">
        <v>9</v>
      </c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80"/>
    </row>
    <row r="106" spans="1:39" ht="16.5">
      <c r="A106" s="207" t="s">
        <v>35</v>
      </c>
      <c r="B106" s="208" t="s">
        <v>16</v>
      </c>
      <c r="C106" s="209">
        <f t="shared" si="3"/>
        <v>14</v>
      </c>
      <c r="D106" s="213">
        <f t="shared" si="4"/>
        <v>2</v>
      </c>
      <c r="E106" s="275">
        <f t="shared" si="5"/>
        <v>9</v>
      </c>
      <c r="F106" s="276">
        <v>2</v>
      </c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8"/>
      <c r="W106" s="279">
        <v>9</v>
      </c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80"/>
    </row>
    <row r="107" spans="1:39" ht="16.5">
      <c r="A107" s="207" t="s">
        <v>336</v>
      </c>
      <c r="B107" s="208" t="s">
        <v>334</v>
      </c>
      <c r="C107" s="209">
        <f t="shared" si="3"/>
        <v>14</v>
      </c>
      <c r="D107" s="213">
        <f t="shared" si="4"/>
        <v>2</v>
      </c>
      <c r="E107" s="275">
        <f t="shared" si="5"/>
        <v>9</v>
      </c>
      <c r="F107" s="276">
        <v>2</v>
      </c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8"/>
      <c r="W107" s="279">
        <v>9</v>
      </c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80"/>
    </row>
    <row r="108" spans="1:39" ht="16.5">
      <c r="A108" s="207" t="s">
        <v>367</v>
      </c>
      <c r="B108" s="208" t="s">
        <v>11</v>
      </c>
      <c r="C108" s="209">
        <f t="shared" si="3"/>
        <v>14</v>
      </c>
      <c r="D108" s="213">
        <f t="shared" si="4"/>
        <v>2</v>
      </c>
      <c r="E108" s="275">
        <f t="shared" si="5"/>
        <v>9</v>
      </c>
      <c r="F108" s="276">
        <v>2</v>
      </c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8"/>
      <c r="W108" s="279">
        <v>9</v>
      </c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80"/>
    </row>
    <row r="109" spans="1:39" ht="16.5">
      <c r="A109" s="207" t="s">
        <v>377</v>
      </c>
      <c r="B109" s="208" t="s">
        <v>125</v>
      </c>
      <c r="C109" s="209">
        <f t="shared" si="3"/>
        <v>13.5</v>
      </c>
      <c r="D109" s="213">
        <f t="shared" si="4"/>
        <v>3</v>
      </c>
      <c r="E109" s="275">
        <f t="shared" si="5"/>
        <v>6</v>
      </c>
      <c r="F109" s="276">
        <v>3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8"/>
      <c r="W109" s="279">
        <v>6</v>
      </c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80"/>
    </row>
    <row r="110" spans="1:39" ht="16.5">
      <c r="A110" s="207" t="s">
        <v>70</v>
      </c>
      <c r="B110" s="208" t="s">
        <v>10</v>
      </c>
      <c r="C110" s="209">
        <f t="shared" si="3"/>
        <v>13.5</v>
      </c>
      <c r="D110" s="213">
        <f t="shared" si="4"/>
        <v>3</v>
      </c>
      <c r="E110" s="275">
        <f t="shared" si="5"/>
        <v>6</v>
      </c>
      <c r="F110" s="276">
        <v>3</v>
      </c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8"/>
      <c r="W110" s="279">
        <v>6</v>
      </c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80"/>
    </row>
    <row r="111" spans="1:39" ht="16.5">
      <c r="A111" s="207" t="s">
        <v>55</v>
      </c>
      <c r="B111" s="208" t="s">
        <v>7</v>
      </c>
      <c r="C111" s="209">
        <f t="shared" si="3"/>
        <v>13.5</v>
      </c>
      <c r="D111" s="213">
        <f t="shared" si="4"/>
        <v>3</v>
      </c>
      <c r="E111" s="275">
        <f t="shared" si="5"/>
        <v>6</v>
      </c>
      <c r="F111" s="276">
        <v>3</v>
      </c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8"/>
      <c r="W111" s="279">
        <v>6</v>
      </c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80"/>
    </row>
    <row r="112" spans="1:39" ht="16.5">
      <c r="A112" s="207" t="s">
        <v>133</v>
      </c>
      <c r="B112" s="208" t="s">
        <v>130</v>
      </c>
      <c r="C112" s="209">
        <f t="shared" si="3"/>
        <v>13.5</v>
      </c>
      <c r="D112" s="213">
        <f t="shared" si="4"/>
        <v>3</v>
      </c>
      <c r="E112" s="275">
        <f t="shared" si="5"/>
        <v>6</v>
      </c>
      <c r="F112" s="276">
        <v>3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8"/>
      <c r="W112" s="279">
        <v>6</v>
      </c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80"/>
    </row>
    <row r="113" spans="1:39" ht="16.5">
      <c r="A113" s="207" t="s">
        <v>32</v>
      </c>
      <c r="B113" s="208" t="s">
        <v>140</v>
      </c>
      <c r="C113" s="209">
        <f t="shared" si="3"/>
        <v>13.5</v>
      </c>
      <c r="D113" s="213">
        <f t="shared" si="4"/>
        <v>3</v>
      </c>
      <c r="E113" s="275">
        <f t="shared" si="5"/>
        <v>6</v>
      </c>
      <c r="F113" s="276">
        <v>3</v>
      </c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8"/>
      <c r="W113" s="279">
        <v>6</v>
      </c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80"/>
    </row>
    <row r="114" spans="1:39" ht="16.5">
      <c r="A114" s="207" t="s">
        <v>250</v>
      </c>
      <c r="B114" s="208" t="s">
        <v>199</v>
      </c>
      <c r="C114" s="209">
        <f t="shared" si="3"/>
        <v>13.5</v>
      </c>
      <c r="D114" s="213">
        <f t="shared" si="4"/>
        <v>1</v>
      </c>
      <c r="E114" s="275">
        <f t="shared" si="5"/>
        <v>11</v>
      </c>
      <c r="F114" s="276">
        <v>1</v>
      </c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8"/>
      <c r="W114" s="279">
        <v>11</v>
      </c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80"/>
    </row>
    <row r="115" spans="1:39" ht="16.5">
      <c r="A115" s="207" t="s">
        <v>36</v>
      </c>
      <c r="B115" s="208" t="s">
        <v>130</v>
      </c>
      <c r="C115" s="209">
        <f t="shared" si="3"/>
        <v>13.5</v>
      </c>
      <c r="D115" s="213">
        <f t="shared" si="4"/>
        <v>1</v>
      </c>
      <c r="E115" s="275">
        <f t="shared" si="5"/>
        <v>11</v>
      </c>
      <c r="F115" s="276">
        <v>1</v>
      </c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8"/>
      <c r="W115" s="279">
        <v>11</v>
      </c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80"/>
    </row>
    <row r="116" spans="1:39" ht="16.5">
      <c r="A116" s="207" t="s">
        <v>119</v>
      </c>
      <c r="B116" s="208" t="s">
        <v>200</v>
      </c>
      <c r="C116" s="209">
        <f t="shared" si="3"/>
        <v>13.5</v>
      </c>
      <c r="D116" s="213">
        <f t="shared" si="4"/>
        <v>3</v>
      </c>
      <c r="E116" s="275">
        <f t="shared" si="5"/>
        <v>6</v>
      </c>
      <c r="F116" s="276">
        <v>3</v>
      </c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8"/>
      <c r="W116" s="279">
        <v>6</v>
      </c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80"/>
    </row>
    <row r="117" spans="1:39" ht="16.5">
      <c r="A117" s="207" t="s">
        <v>178</v>
      </c>
      <c r="B117" s="208" t="s">
        <v>126</v>
      </c>
      <c r="C117" s="209">
        <f t="shared" si="3"/>
        <v>13.5</v>
      </c>
      <c r="D117" s="213">
        <f t="shared" si="4"/>
        <v>1</v>
      </c>
      <c r="E117" s="275">
        <f t="shared" si="5"/>
        <v>11</v>
      </c>
      <c r="F117" s="276">
        <v>1</v>
      </c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8"/>
      <c r="W117" s="279">
        <v>11</v>
      </c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80"/>
    </row>
    <row r="118" spans="1:39" ht="16.5">
      <c r="A118" s="207" t="s">
        <v>111</v>
      </c>
      <c r="B118" s="208" t="s">
        <v>408</v>
      </c>
      <c r="C118" s="209">
        <f t="shared" si="3"/>
        <v>13</v>
      </c>
      <c r="D118" s="213">
        <f t="shared" si="4"/>
        <v>2</v>
      </c>
      <c r="E118" s="275">
        <f t="shared" si="5"/>
        <v>8</v>
      </c>
      <c r="F118" s="276">
        <v>2</v>
      </c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8"/>
      <c r="W118" s="279">
        <v>8</v>
      </c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80"/>
    </row>
    <row r="119" spans="1:39" ht="16.5">
      <c r="A119" s="207" t="s">
        <v>75</v>
      </c>
      <c r="B119" s="208" t="s">
        <v>412</v>
      </c>
      <c r="C119" s="209">
        <f t="shared" si="3"/>
        <v>13</v>
      </c>
      <c r="D119" s="213">
        <f t="shared" si="4"/>
        <v>2</v>
      </c>
      <c r="E119" s="275">
        <f t="shared" si="5"/>
        <v>8</v>
      </c>
      <c r="F119" s="276">
        <v>2</v>
      </c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8"/>
      <c r="W119" s="279">
        <v>8</v>
      </c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80"/>
    </row>
    <row r="120" spans="1:39" ht="16.5">
      <c r="A120" s="207" t="s">
        <v>99</v>
      </c>
      <c r="B120" s="212" t="s">
        <v>14</v>
      </c>
      <c r="C120" s="209">
        <f t="shared" si="3"/>
        <v>13</v>
      </c>
      <c r="D120" s="213">
        <f t="shared" si="4"/>
        <v>2</v>
      </c>
      <c r="E120" s="275">
        <f t="shared" si="5"/>
        <v>8</v>
      </c>
      <c r="F120" s="276">
        <v>2</v>
      </c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8"/>
      <c r="W120" s="279">
        <v>8</v>
      </c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80"/>
    </row>
    <row r="121" spans="1:39" ht="16.5">
      <c r="A121" s="207" t="s">
        <v>87</v>
      </c>
      <c r="B121" s="208" t="s">
        <v>14</v>
      </c>
      <c r="C121" s="209">
        <f t="shared" si="3"/>
        <v>13</v>
      </c>
      <c r="D121" s="213">
        <f t="shared" si="4"/>
        <v>2</v>
      </c>
      <c r="E121" s="275">
        <f t="shared" si="5"/>
        <v>8</v>
      </c>
      <c r="F121" s="276">
        <v>2</v>
      </c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8"/>
      <c r="W121" s="279">
        <v>8</v>
      </c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80"/>
    </row>
    <row r="122" spans="1:39" ht="16.5">
      <c r="A122" s="207" t="s">
        <v>86</v>
      </c>
      <c r="B122" s="208" t="s">
        <v>14</v>
      </c>
      <c r="C122" s="209">
        <f t="shared" si="3"/>
        <v>13</v>
      </c>
      <c r="D122" s="213">
        <f t="shared" si="4"/>
        <v>2</v>
      </c>
      <c r="E122" s="275">
        <f t="shared" si="5"/>
        <v>8</v>
      </c>
      <c r="F122" s="276">
        <v>2</v>
      </c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8"/>
      <c r="W122" s="279">
        <v>8</v>
      </c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80"/>
    </row>
    <row r="123" spans="1:39" ht="16.5">
      <c r="A123" s="207" t="s">
        <v>394</v>
      </c>
      <c r="B123" s="208" t="s">
        <v>388</v>
      </c>
      <c r="C123" s="209">
        <f t="shared" si="3"/>
        <v>13</v>
      </c>
      <c r="D123" s="213">
        <f t="shared" si="4"/>
        <v>2</v>
      </c>
      <c r="E123" s="275">
        <f t="shared" si="5"/>
        <v>8</v>
      </c>
      <c r="F123" s="276">
        <v>2</v>
      </c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8"/>
      <c r="W123" s="279">
        <v>8</v>
      </c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80"/>
    </row>
    <row r="124" spans="1:39" ht="16.5">
      <c r="A124" s="207" t="s">
        <v>347</v>
      </c>
      <c r="B124" s="208" t="s">
        <v>344</v>
      </c>
      <c r="C124" s="209">
        <f t="shared" si="3"/>
        <v>13</v>
      </c>
      <c r="D124" s="213">
        <f t="shared" si="4"/>
        <v>2</v>
      </c>
      <c r="E124" s="275">
        <f t="shared" si="5"/>
        <v>8</v>
      </c>
      <c r="F124" s="276">
        <v>2</v>
      </c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8"/>
      <c r="W124" s="279">
        <v>8</v>
      </c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80"/>
    </row>
    <row r="125" spans="1:39" ht="16.5">
      <c r="A125" s="207" t="s">
        <v>326</v>
      </c>
      <c r="B125" s="208" t="s">
        <v>324</v>
      </c>
      <c r="C125" s="209">
        <f t="shared" si="3"/>
        <v>13</v>
      </c>
      <c r="D125" s="213">
        <f t="shared" si="4"/>
        <v>2</v>
      </c>
      <c r="E125" s="275">
        <f t="shared" si="5"/>
        <v>8</v>
      </c>
      <c r="F125" s="276">
        <v>2</v>
      </c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8"/>
      <c r="W125" s="279">
        <v>8</v>
      </c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80"/>
    </row>
    <row r="126" spans="1:39" ht="16.5">
      <c r="A126" s="207" t="s">
        <v>365</v>
      </c>
      <c r="B126" s="208" t="s">
        <v>11</v>
      </c>
      <c r="C126" s="209">
        <f t="shared" si="3"/>
        <v>13</v>
      </c>
      <c r="D126" s="213">
        <f t="shared" si="4"/>
        <v>2</v>
      </c>
      <c r="E126" s="275">
        <f t="shared" si="5"/>
        <v>8</v>
      </c>
      <c r="F126" s="276">
        <v>2</v>
      </c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8"/>
      <c r="W126" s="279">
        <v>8</v>
      </c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80"/>
    </row>
    <row r="127" spans="1:39" ht="16.5">
      <c r="A127" s="207" t="s">
        <v>169</v>
      </c>
      <c r="B127" s="208" t="s">
        <v>126</v>
      </c>
      <c r="C127" s="209">
        <f t="shared" si="3"/>
        <v>13</v>
      </c>
      <c r="D127" s="213">
        <f t="shared" si="4"/>
        <v>2</v>
      </c>
      <c r="E127" s="275">
        <f t="shared" si="5"/>
        <v>8</v>
      </c>
      <c r="F127" s="276">
        <v>2</v>
      </c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8"/>
      <c r="W127" s="279">
        <v>8</v>
      </c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80"/>
    </row>
    <row r="128" spans="1:39" ht="16.5">
      <c r="A128" s="207" t="s">
        <v>421</v>
      </c>
      <c r="B128" s="208" t="s">
        <v>13</v>
      </c>
      <c r="C128" s="209">
        <f t="shared" si="3"/>
        <v>13</v>
      </c>
      <c r="D128" s="213">
        <f t="shared" si="4"/>
        <v>2</v>
      </c>
      <c r="E128" s="275">
        <f t="shared" si="5"/>
        <v>8</v>
      </c>
      <c r="F128" s="276">
        <v>2</v>
      </c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8"/>
      <c r="W128" s="279">
        <v>8</v>
      </c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80"/>
    </row>
    <row r="129" spans="1:39" ht="16.5">
      <c r="A129" s="207">
        <v>13</v>
      </c>
      <c r="B129" s="208" t="s">
        <v>334</v>
      </c>
      <c r="C129" s="209">
        <f t="shared" si="3"/>
        <v>13</v>
      </c>
      <c r="D129" s="213">
        <f t="shared" si="4"/>
        <v>2</v>
      </c>
      <c r="E129" s="275">
        <f t="shared" si="5"/>
        <v>8</v>
      </c>
      <c r="F129" s="276">
        <v>2</v>
      </c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8"/>
      <c r="W129" s="279">
        <v>8</v>
      </c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80"/>
    </row>
    <row r="130" spans="1:39" ht="16.5">
      <c r="A130" s="207" t="s">
        <v>91</v>
      </c>
      <c r="B130" s="208" t="s">
        <v>198</v>
      </c>
      <c r="C130" s="209">
        <f aca="true" t="shared" si="6" ref="C130:C193">2.5*D130+E130</f>
        <v>12.5</v>
      </c>
      <c r="D130" s="213">
        <f aca="true" t="shared" si="7" ref="D130:D193">SUM(F130:V130)</f>
        <v>3</v>
      </c>
      <c r="E130" s="275">
        <f aca="true" t="shared" si="8" ref="E130:E193">SUM(W130:AM130)</f>
        <v>5</v>
      </c>
      <c r="F130" s="276">
        <v>3</v>
      </c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8"/>
      <c r="W130" s="279">
        <v>5</v>
      </c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80"/>
    </row>
    <row r="131" spans="1:39" ht="16.5">
      <c r="A131" s="207" t="s">
        <v>322</v>
      </c>
      <c r="B131" s="208" t="s">
        <v>314</v>
      </c>
      <c r="C131" s="209">
        <f t="shared" si="6"/>
        <v>12.5</v>
      </c>
      <c r="D131" s="213">
        <f t="shared" si="7"/>
        <v>3</v>
      </c>
      <c r="E131" s="275">
        <f t="shared" si="8"/>
        <v>5</v>
      </c>
      <c r="F131" s="276">
        <v>3</v>
      </c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8"/>
      <c r="W131" s="279">
        <v>5</v>
      </c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80"/>
    </row>
    <row r="132" spans="1:39" ht="16.5">
      <c r="A132" s="207" t="s">
        <v>143</v>
      </c>
      <c r="B132" s="208" t="s">
        <v>9</v>
      </c>
      <c r="C132" s="209">
        <f t="shared" si="6"/>
        <v>12.5</v>
      </c>
      <c r="D132" s="213">
        <f t="shared" si="7"/>
        <v>3</v>
      </c>
      <c r="E132" s="275">
        <f t="shared" si="8"/>
        <v>5</v>
      </c>
      <c r="F132" s="276">
        <v>3</v>
      </c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8"/>
      <c r="W132" s="279">
        <v>5</v>
      </c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80"/>
    </row>
    <row r="133" spans="1:39" ht="16.5">
      <c r="A133" s="207" t="s">
        <v>302</v>
      </c>
      <c r="B133" s="208" t="s">
        <v>296</v>
      </c>
      <c r="C133" s="209">
        <f t="shared" si="6"/>
        <v>12.5</v>
      </c>
      <c r="D133" s="213">
        <f t="shared" si="7"/>
        <v>3</v>
      </c>
      <c r="E133" s="275">
        <f t="shared" si="8"/>
        <v>5</v>
      </c>
      <c r="F133" s="276">
        <v>3</v>
      </c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8"/>
      <c r="W133" s="279">
        <v>5</v>
      </c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80"/>
    </row>
    <row r="134" spans="1:39" ht="16.5">
      <c r="A134" s="207" t="s">
        <v>248</v>
      </c>
      <c r="B134" s="208" t="s">
        <v>130</v>
      </c>
      <c r="C134" s="209">
        <f t="shared" si="6"/>
        <v>12.5</v>
      </c>
      <c r="D134" s="213">
        <f t="shared" si="7"/>
        <v>3</v>
      </c>
      <c r="E134" s="275">
        <f t="shared" si="8"/>
        <v>5</v>
      </c>
      <c r="F134" s="276">
        <v>3</v>
      </c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8"/>
      <c r="W134" s="279">
        <v>5</v>
      </c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80"/>
    </row>
    <row r="135" spans="1:39" ht="16.5">
      <c r="A135" s="207" t="s">
        <v>354</v>
      </c>
      <c r="B135" s="212" t="s">
        <v>344</v>
      </c>
      <c r="C135" s="209">
        <f t="shared" si="6"/>
        <v>12.5</v>
      </c>
      <c r="D135" s="213">
        <f t="shared" si="7"/>
        <v>3</v>
      </c>
      <c r="E135" s="275">
        <f t="shared" si="8"/>
        <v>5</v>
      </c>
      <c r="F135" s="276">
        <v>3</v>
      </c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8"/>
      <c r="W135" s="279">
        <v>5</v>
      </c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80"/>
    </row>
    <row r="136" spans="1:39" ht="16.5">
      <c r="A136" s="207" t="s">
        <v>406</v>
      </c>
      <c r="B136" s="208" t="s">
        <v>140</v>
      </c>
      <c r="C136" s="209">
        <f t="shared" si="6"/>
        <v>12.5</v>
      </c>
      <c r="D136" s="213">
        <f t="shared" si="7"/>
        <v>3</v>
      </c>
      <c r="E136" s="275">
        <f t="shared" si="8"/>
        <v>5</v>
      </c>
      <c r="F136" s="276">
        <v>3</v>
      </c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8"/>
      <c r="W136" s="279">
        <v>5</v>
      </c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80"/>
    </row>
    <row r="137" spans="1:39" ht="16.5">
      <c r="A137" s="207" t="s">
        <v>423</v>
      </c>
      <c r="B137" s="208" t="s">
        <v>17</v>
      </c>
      <c r="C137" s="209">
        <f t="shared" si="6"/>
        <v>12.5</v>
      </c>
      <c r="D137" s="213">
        <f t="shared" si="7"/>
        <v>3</v>
      </c>
      <c r="E137" s="275">
        <f t="shared" si="8"/>
        <v>5</v>
      </c>
      <c r="F137" s="276">
        <v>3</v>
      </c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8"/>
      <c r="W137" s="279">
        <v>5</v>
      </c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80"/>
    </row>
    <row r="138" spans="1:39" ht="16.5">
      <c r="A138" s="207" t="s">
        <v>287</v>
      </c>
      <c r="B138" s="208" t="s">
        <v>12</v>
      </c>
      <c r="C138" s="209">
        <f t="shared" si="6"/>
        <v>12.5</v>
      </c>
      <c r="D138" s="213">
        <f t="shared" si="7"/>
        <v>3</v>
      </c>
      <c r="E138" s="275">
        <f t="shared" si="8"/>
        <v>5</v>
      </c>
      <c r="F138" s="276">
        <v>3</v>
      </c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8"/>
      <c r="W138" s="279">
        <v>5</v>
      </c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80"/>
    </row>
    <row r="139" spans="1:39" ht="16.5">
      <c r="A139" s="207" t="s">
        <v>313</v>
      </c>
      <c r="B139" s="208" t="s">
        <v>10</v>
      </c>
      <c r="C139" s="209">
        <f t="shared" si="6"/>
        <v>12.5</v>
      </c>
      <c r="D139" s="213">
        <f t="shared" si="7"/>
        <v>1</v>
      </c>
      <c r="E139" s="275">
        <f t="shared" si="8"/>
        <v>10</v>
      </c>
      <c r="F139" s="276">
        <v>1</v>
      </c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8"/>
      <c r="W139" s="279">
        <v>10</v>
      </c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80"/>
    </row>
    <row r="140" spans="1:39" ht="16.5">
      <c r="A140" s="207" t="s">
        <v>402</v>
      </c>
      <c r="B140" s="208" t="s">
        <v>198</v>
      </c>
      <c r="C140" s="209">
        <f t="shared" si="6"/>
        <v>12.5</v>
      </c>
      <c r="D140" s="213">
        <f t="shared" si="7"/>
        <v>1</v>
      </c>
      <c r="E140" s="275">
        <f t="shared" si="8"/>
        <v>10</v>
      </c>
      <c r="F140" s="276">
        <v>1</v>
      </c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8"/>
      <c r="W140" s="279">
        <v>10</v>
      </c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80"/>
    </row>
    <row r="141" spans="1:39" ht="16.5">
      <c r="A141" s="207" t="s">
        <v>110</v>
      </c>
      <c r="B141" s="208" t="s">
        <v>408</v>
      </c>
      <c r="C141" s="209">
        <f t="shared" si="6"/>
        <v>12.5</v>
      </c>
      <c r="D141" s="213">
        <f t="shared" si="7"/>
        <v>1</v>
      </c>
      <c r="E141" s="275">
        <f t="shared" si="8"/>
        <v>10</v>
      </c>
      <c r="F141" s="276">
        <v>1</v>
      </c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8"/>
      <c r="W141" s="279">
        <v>10</v>
      </c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80"/>
    </row>
    <row r="142" spans="1:39" ht="16.5">
      <c r="A142" s="207" t="s">
        <v>371</v>
      </c>
      <c r="B142" s="208" t="s">
        <v>8</v>
      </c>
      <c r="C142" s="209">
        <f t="shared" si="6"/>
        <v>12.5</v>
      </c>
      <c r="D142" s="213">
        <f t="shared" si="7"/>
        <v>1</v>
      </c>
      <c r="E142" s="275">
        <f t="shared" si="8"/>
        <v>10</v>
      </c>
      <c r="F142" s="276">
        <v>1</v>
      </c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8"/>
      <c r="W142" s="279">
        <v>10</v>
      </c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80"/>
    </row>
    <row r="143" spans="1:39" ht="16.5">
      <c r="A143" s="207" t="s">
        <v>68</v>
      </c>
      <c r="B143" s="208" t="s">
        <v>9</v>
      </c>
      <c r="C143" s="209">
        <f t="shared" si="6"/>
        <v>12.5</v>
      </c>
      <c r="D143" s="213">
        <f t="shared" si="7"/>
        <v>1</v>
      </c>
      <c r="E143" s="275">
        <f t="shared" si="8"/>
        <v>10</v>
      </c>
      <c r="F143" s="276">
        <v>1</v>
      </c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8"/>
      <c r="W143" s="279">
        <v>10</v>
      </c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80"/>
    </row>
    <row r="144" spans="1:39" ht="16.5">
      <c r="A144" s="207" t="s">
        <v>435</v>
      </c>
      <c r="B144" s="208" t="s">
        <v>296</v>
      </c>
      <c r="C144" s="209">
        <f t="shared" si="6"/>
        <v>12.5</v>
      </c>
      <c r="D144" s="213">
        <f t="shared" si="7"/>
        <v>1</v>
      </c>
      <c r="E144" s="275">
        <f t="shared" si="8"/>
        <v>10</v>
      </c>
      <c r="F144" s="276">
        <v>1</v>
      </c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8"/>
      <c r="W144" s="279">
        <v>10</v>
      </c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80"/>
    </row>
    <row r="145" spans="1:39" ht="16.5">
      <c r="A145" s="207" t="s">
        <v>239</v>
      </c>
      <c r="B145" s="208" t="s">
        <v>203</v>
      </c>
      <c r="C145" s="209">
        <f t="shared" si="6"/>
        <v>12.5</v>
      </c>
      <c r="D145" s="213">
        <f t="shared" si="7"/>
        <v>1</v>
      </c>
      <c r="E145" s="275">
        <f t="shared" si="8"/>
        <v>10</v>
      </c>
      <c r="F145" s="276">
        <v>1</v>
      </c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8"/>
      <c r="W145" s="279">
        <v>10</v>
      </c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80"/>
    </row>
    <row r="146" spans="1:39" ht="16.5">
      <c r="A146" s="207" t="s">
        <v>304</v>
      </c>
      <c r="B146" s="208" t="s">
        <v>380</v>
      </c>
      <c r="C146" s="209">
        <f t="shared" si="6"/>
        <v>12.5</v>
      </c>
      <c r="D146" s="213">
        <f t="shared" si="7"/>
        <v>1</v>
      </c>
      <c r="E146" s="275">
        <f t="shared" si="8"/>
        <v>10</v>
      </c>
      <c r="F146" s="276">
        <v>1</v>
      </c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8"/>
      <c r="W146" s="279">
        <v>10</v>
      </c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80"/>
    </row>
    <row r="147" spans="1:39" ht="16.5">
      <c r="A147" s="207" t="s">
        <v>306</v>
      </c>
      <c r="B147" s="208" t="s">
        <v>380</v>
      </c>
      <c r="C147" s="209">
        <f t="shared" si="6"/>
        <v>12.5</v>
      </c>
      <c r="D147" s="213">
        <f t="shared" si="7"/>
        <v>1</v>
      </c>
      <c r="E147" s="275">
        <f t="shared" si="8"/>
        <v>10</v>
      </c>
      <c r="F147" s="276">
        <v>1</v>
      </c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8"/>
      <c r="W147" s="279">
        <v>10</v>
      </c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80"/>
    </row>
    <row r="148" spans="1:39" ht="16.5">
      <c r="A148" s="207" t="s">
        <v>247</v>
      </c>
      <c r="B148" s="208" t="s">
        <v>130</v>
      </c>
      <c r="C148" s="209">
        <f t="shared" si="6"/>
        <v>12.5</v>
      </c>
      <c r="D148" s="213">
        <f t="shared" si="7"/>
        <v>1</v>
      </c>
      <c r="E148" s="275">
        <f t="shared" si="8"/>
        <v>10</v>
      </c>
      <c r="F148" s="276">
        <v>1</v>
      </c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8"/>
      <c r="W148" s="279">
        <v>10</v>
      </c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80"/>
    </row>
    <row r="149" spans="1:39" ht="16.5">
      <c r="A149" s="207" t="s">
        <v>360</v>
      </c>
      <c r="B149" s="208" t="s">
        <v>16</v>
      </c>
      <c r="C149" s="209">
        <f t="shared" si="6"/>
        <v>12.5</v>
      </c>
      <c r="D149" s="213">
        <f t="shared" si="7"/>
        <v>1</v>
      </c>
      <c r="E149" s="275">
        <f t="shared" si="8"/>
        <v>10</v>
      </c>
      <c r="F149" s="276">
        <v>1</v>
      </c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8"/>
      <c r="W149" s="279">
        <v>10</v>
      </c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80"/>
    </row>
    <row r="150" spans="1:39" ht="16.5">
      <c r="A150" s="207" t="s">
        <v>358</v>
      </c>
      <c r="B150" s="208" t="s">
        <v>16</v>
      </c>
      <c r="C150" s="209">
        <f t="shared" si="6"/>
        <v>12.5</v>
      </c>
      <c r="D150" s="213">
        <f t="shared" si="7"/>
        <v>1</v>
      </c>
      <c r="E150" s="275">
        <f t="shared" si="8"/>
        <v>10</v>
      </c>
      <c r="F150" s="276">
        <v>1</v>
      </c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8"/>
      <c r="W150" s="279">
        <v>10</v>
      </c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80"/>
    </row>
    <row r="151" spans="1:39" ht="16.5">
      <c r="A151" s="207" t="s">
        <v>361</v>
      </c>
      <c r="B151" s="208" t="s">
        <v>16</v>
      </c>
      <c r="C151" s="209">
        <f t="shared" si="6"/>
        <v>12.5</v>
      </c>
      <c r="D151" s="213">
        <f t="shared" si="7"/>
        <v>1</v>
      </c>
      <c r="E151" s="275">
        <f t="shared" si="8"/>
        <v>10</v>
      </c>
      <c r="F151" s="276">
        <v>1</v>
      </c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8"/>
      <c r="W151" s="279">
        <v>10</v>
      </c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80"/>
    </row>
    <row r="152" spans="1:39" ht="16.5">
      <c r="A152" s="207" t="s">
        <v>387</v>
      </c>
      <c r="B152" s="208" t="s">
        <v>200</v>
      </c>
      <c r="C152" s="209">
        <f t="shared" si="6"/>
        <v>12.5</v>
      </c>
      <c r="D152" s="213">
        <f t="shared" si="7"/>
        <v>1</v>
      </c>
      <c r="E152" s="275">
        <f t="shared" si="8"/>
        <v>10</v>
      </c>
      <c r="F152" s="276">
        <v>1</v>
      </c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8"/>
      <c r="W152" s="279">
        <v>10</v>
      </c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80"/>
    </row>
    <row r="153" spans="1:39" ht="16.5">
      <c r="A153" s="207" t="s">
        <v>606</v>
      </c>
      <c r="B153" s="208" t="s">
        <v>154</v>
      </c>
      <c r="C153" s="209">
        <f t="shared" si="6"/>
        <v>12</v>
      </c>
      <c r="D153" s="213">
        <f t="shared" si="7"/>
        <v>2</v>
      </c>
      <c r="E153" s="275">
        <f t="shared" si="8"/>
        <v>7</v>
      </c>
      <c r="F153" s="276">
        <v>2</v>
      </c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8"/>
      <c r="W153" s="279">
        <v>7</v>
      </c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80"/>
    </row>
    <row r="154" spans="1:39" ht="16.5">
      <c r="A154" s="207" t="s">
        <v>221</v>
      </c>
      <c r="B154" s="208" t="s">
        <v>356</v>
      </c>
      <c r="C154" s="209">
        <f t="shared" si="6"/>
        <v>12</v>
      </c>
      <c r="D154" s="213">
        <f t="shared" si="7"/>
        <v>2</v>
      </c>
      <c r="E154" s="275">
        <f t="shared" si="8"/>
        <v>7</v>
      </c>
      <c r="F154" s="276">
        <v>2</v>
      </c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8"/>
      <c r="W154" s="279">
        <v>7</v>
      </c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80"/>
    </row>
    <row r="155" spans="1:39" ht="16.5">
      <c r="A155" s="207" t="s">
        <v>88</v>
      </c>
      <c r="B155" s="208" t="s">
        <v>198</v>
      </c>
      <c r="C155" s="209">
        <f t="shared" si="6"/>
        <v>12</v>
      </c>
      <c r="D155" s="213">
        <f t="shared" si="7"/>
        <v>2</v>
      </c>
      <c r="E155" s="275">
        <f t="shared" si="8"/>
        <v>7</v>
      </c>
      <c r="F155" s="276">
        <v>2</v>
      </c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8"/>
      <c r="W155" s="279">
        <v>7</v>
      </c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80"/>
    </row>
    <row r="156" spans="1:39" ht="16.5">
      <c r="A156" s="207" t="s">
        <v>184</v>
      </c>
      <c r="B156" s="208" t="s">
        <v>124</v>
      </c>
      <c r="C156" s="209">
        <f t="shared" si="6"/>
        <v>12</v>
      </c>
      <c r="D156" s="213">
        <f t="shared" si="7"/>
        <v>2</v>
      </c>
      <c r="E156" s="275">
        <f t="shared" si="8"/>
        <v>7</v>
      </c>
      <c r="F156" s="276">
        <v>2</v>
      </c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8"/>
      <c r="W156" s="279">
        <v>7</v>
      </c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80"/>
    </row>
    <row r="157" spans="1:39" ht="16.5">
      <c r="A157" s="207" t="s">
        <v>180</v>
      </c>
      <c r="B157" s="208" t="s">
        <v>124</v>
      </c>
      <c r="C157" s="209">
        <f t="shared" si="6"/>
        <v>12</v>
      </c>
      <c r="D157" s="213">
        <f t="shared" si="7"/>
        <v>2</v>
      </c>
      <c r="E157" s="275">
        <f t="shared" si="8"/>
        <v>7</v>
      </c>
      <c r="F157" s="276">
        <v>2</v>
      </c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8"/>
      <c r="W157" s="279">
        <v>7</v>
      </c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80"/>
    </row>
    <row r="158" spans="1:39" ht="16.5">
      <c r="A158" s="207" t="s">
        <v>225</v>
      </c>
      <c r="B158" s="208" t="s">
        <v>124</v>
      </c>
      <c r="C158" s="209">
        <f t="shared" si="6"/>
        <v>12</v>
      </c>
      <c r="D158" s="213">
        <f t="shared" si="7"/>
        <v>2</v>
      </c>
      <c r="E158" s="275">
        <f t="shared" si="8"/>
        <v>7</v>
      </c>
      <c r="F158" s="276">
        <v>2</v>
      </c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8"/>
      <c r="W158" s="279">
        <v>7</v>
      </c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80"/>
    </row>
    <row r="159" spans="1:39" ht="16.5">
      <c r="A159" s="207" t="s">
        <v>182</v>
      </c>
      <c r="B159" s="208" t="s">
        <v>124</v>
      </c>
      <c r="C159" s="209">
        <f t="shared" si="6"/>
        <v>12</v>
      </c>
      <c r="D159" s="213">
        <f t="shared" si="7"/>
        <v>2</v>
      </c>
      <c r="E159" s="275">
        <f t="shared" si="8"/>
        <v>7</v>
      </c>
      <c r="F159" s="276">
        <v>2</v>
      </c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8"/>
      <c r="W159" s="279">
        <v>7</v>
      </c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80"/>
    </row>
    <row r="160" spans="1:39" ht="16.5">
      <c r="A160" s="207" t="s">
        <v>188</v>
      </c>
      <c r="B160" s="208" t="s">
        <v>199</v>
      </c>
      <c r="C160" s="209">
        <f t="shared" si="6"/>
        <v>12</v>
      </c>
      <c r="D160" s="213">
        <f t="shared" si="7"/>
        <v>2</v>
      </c>
      <c r="E160" s="275">
        <f t="shared" si="8"/>
        <v>7</v>
      </c>
      <c r="F160" s="276">
        <v>2</v>
      </c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8"/>
      <c r="W160" s="279">
        <v>7</v>
      </c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80"/>
    </row>
    <row r="161" spans="1:39" ht="16.5">
      <c r="A161" s="207" t="s">
        <v>187</v>
      </c>
      <c r="B161" s="208" t="s">
        <v>199</v>
      </c>
      <c r="C161" s="209">
        <f t="shared" si="6"/>
        <v>12</v>
      </c>
      <c r="D161" s="213">
        <f t="shared" si="7"/>
        <v>2</v>
      </c>
      <c r="E161" s="275">
        <f t="shared" si="8"/>
        <v>7</v>
      </c>
      <c r="F161" s="276">
        <v>2</v>
      </c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8"/>
      <c r="W161" s="279">
        <v>7</v>
      </c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80"/>
    </row>
    <row r="162" spans="1:39" ht="16.5">
      <c r="A162" s="207" t="s">
        <v>414</v>
      </c>
      <c r="B162" s="208" t="s">
        <v>412</v>
      </c>
      <c r="C162" s="209">
        <f t="shared" si="6"/>
        <v>12</v>
      </c>
      <c r="D162" s="213">
        <f t="shared" si="7"/>
        <v>2</v>
      </c>
      <c r="E162" s="275">
        <f t="shared" si="8"/>
        <v>7</v>
      </c>
      <c r="F162" s="276">
        <v>2</v>
      </c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8"/>
      <c r="W162" s="279">
        <v>7</v>
      </c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80"/>
    </row>
    <row r="163" spans="1:39" ht="16.5">
      <c r="A163" s="207" t="s">
        <v>375</v>
      </c>
      <c r="B163" s="208" t="s">
        <v>8</v>
      </c>
      <c r="C163" s="209">
        <f t="shared" si="6"/>
        <v>12</v>
      </c>
      <c r="D163" s="213">
        <f t="shared" si="7"/>
        <v>2</v>
      </c>
      <c r="E163" s="275">
        <f t="shared" si="8"/>
        <v>7</v>
      </c>
      <c r="F163" s="276">
        <v>2</v>
      </c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8"/>
      <c r="W163" s="279">
        <v>7</v>
      </c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80"/>
    </row>
    <row r="164" spans="1:39" ht="16.5">
      <c r="A164" s="207" t="s">
        <v>376</v>
      </c>
      <c r="B164" s="208" t="s">
        <v>8</v>
      </c>
      <c r="C164" s="209">
        <f t="shared" si="6"/>
        <v>12</v>
      </c>
      <c r="D164" s="213">
        <f t="shared" si="7"/>
        <v>2</v>
      </c>
      <c r="E164" s="275">
        <f t="shared" si="8"/>
        <v>7</v>
      </c>
      <c r="F164" s="276">
        <v>2</v>
      </c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8"/>
      <c r="W164" s="279">
        <v>7</v>
      </c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80"/>
    </row>
    <row r="165" spans="1:39" ht="16.5">
      <c r="A165" s="207" t="s">
        <v>98</v>
      </c>
      <c r="B165" s="208" t="s">
        <v>14</v>
      </c>
      <c r="C165" s="209">
        <f t="shared" si="6"/>
        <v>12</v>
      </c>
      <c r="D165" s="213">
        <f t="shared" si="7"/>
        <v>2</v>
      </c>
      <c r="E165" s="275">
        <f t="shared" si="8"/>
        <v>7</v>
      </c>
      <c r="F165" s="276">
        <v>2</v>
      </c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8"/>
      <c r="W165" s="279">
        <v>7</v>
      </c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80"/>
    </row>
    <row r="166" spans="1:39" ht="16.5">
      <c r="A166" s="207" t="s">
        <v>82</v>
      </c>
      <c r="B166" s="208" t="s">
        <v>14</v>
      </c>
      <c r="C166" s="209">
        <f t="shared" si="6"/>
        <v>12</v>
      </c>
      <c r="D166" s="213">
        <f t="shared" si="7"/>
        <v>2</v>
      </c>
      <c r="E166" s="275">
        <f t="shared" si="8"/>
        <v>7</v>
      </c>
      <c r="F166" s="276">
        <v>2</v>
      </c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8"/>
      <c r="W166" s="279">
        <v>7</v>
      </c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80"/>
    </row>
    <row r="167" spans="1:39" ht="16.5">
      <c r="A167" s="207" t="s">
        <v>97</v>
      </c>
      <c r="B167" s="208" t="s">
        <v>14</v>
      </c>
      <c r="C167" s="209">
        <f t="shared" si="6"/>
        <v>12</v>
      </c>
      <c r="D167" s="213">
        <f t="shared" si="7"/>
        <v>2</v>
      </c>
      <c r="E167" s="275">
        <f t="shared" si="8"/>
        <v>7</v>
      </c>
      <c r="F167" s="276">
        <v>2</v>
      </c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8"/>
      <c r="W167" s="279">
        <v>7</v>
      </c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80"/>
    </row>
    <row r="168" spans="1:39" ht="16.5">
      <c r="A168" s="207" t="s">
        <v>81</v>
      </c>
      <c r="B168" s="208" t="s">
        <v>14</v>
      </c>
      <c r="C168" s="209">
        <f t="shared" si="6"/>
        <v>12</v>
      </c>
      <c r="D168" s="213">
        <f t="shared" si="7"/>
        <v>2</v>
      </c>
      <c r="E168" s="275">
        <f t="shared" si="8"/>
        <v>7</v>
      </c>
      <c r="F168" s="276">
        <v>2</v>
      </c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8"/>
      <c r="W168" s="279">
        <v>7</v>
      </c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80"/>
    </row>
    <row r="169" spans="1:39" ht="16.5">
      <c r="A169" s="207" t="s">
        <v>502</v>
      </c>
      <c r="B169" s="208" t="s">
        <v>202</v>
      </c>
      <c r="C169" s="209">
        <f t="shared" si="6"/>
        <v>12</v>
      </c>
      <c r="D169" s="213">
        <f t="shared" si="7"/>
        <v>2</v>
      </c>
      <c r="E169" s="275">
        <f t="shared" si="8"/>
        <v>7</v>
      </c>
      <c r="F169" s="276">
        <v>2</v>
      </c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8"/>
      <c r="W169" s="279">
        <v>7</v>
      </c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80"/>
    </row>
    <row r="170" spans="1:39" ht="16.5">
      <c r="A170" s="207" t="s">
        <v>211</v>
      </c>
      <c r="B170" s="208" t="s">
        <v>202</v>
      </c>
      <c r="C170" s="209">
        <f t="shared" si="6"/>
        <v>12</v>
      </c>
      <c r="D170" s="213">
        <f t="shared" si="7"/>
        <v>2</v>
      </c>
      <c r="E170" s="275">
        <f t="shared" si="8"/>
        <v>7</v>
      </c>
      <c r="F170" s="276">
        <v>2</v>
      </c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8"/>
      <c r="W170" s="279">
        <v>7</v>
      </c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80"/>
    </row>
    <row r="171" spans="1:39" ht="16.5">
      <c r="A171" s="207" t="s">
        <v>58</v>
      </c>
      <c r="B171" s="212" t="s">
        <v>7</v>
      </c>
      <c r="C171" s="209">
        <f t="shared" si="6"/>
        <v>12</v>
      </c>
      <c r="D171" s="213">
        <f t="shared" si="7"/>
        <v>2</v>
      </c>
      <c r="E171" s="275">
        <f t="shared" si="8"/>
        <v>7</v>
      </c>
      <c r="F171" s="276">
        <v>2</v>
      </c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8"/>
      <c r="W171" s="279">
        <v>7</v>
      </c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80"/>
    </row>
    <row r="172" spans="1:39" ht="16.5">
      <c r="A172" s="207" t="s">
        <v>207</v>
      </c>
      <c r="B172" s="208" t="s">
        <v>7</v>
      </c>
      <c r="C172" s="209">
        <f t="shared" si="6"/>
        <v>12</v>
      </c>
      <c r="D172" s="213">
        <f t="shared" si="7"/>
        <v>2</v>
      </c>
      <c r="E172" s="275">
        <f t="shared" si="8"/>
        <v>7</v>
      </c>
      <c r="F172" s="276">
        <v>2</v>
      </c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8"/>
      <c r="W172" s="279">
        <v>7</v>
      </c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80"/>
    </row>
    <row r="173" spans="1:39" ht="16.5">
      <c r="A173" s="207" t="s">
        <v>235</v>
      </c>
      <c r="B173" s="208" t="s">
        <v>203</v>
      </c>
      <c r="C173" s="209">
        <f t="shared" si="6"/>
        <v>12</v>
      </c>
      <c r="D173" s="213">
        <f t="shared" si="7"/>
        <v>2</v>
      </c>
      <c r="E173" s="275">
        <f t="shared" si="8"/>
        <v>7</v>
      </c>
      <c r="F173" s="276">
        <v>2</v>
      </c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8"/>
      <c r="W173" s="279">
        <v>7</v>
      </c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80"/>
    </row>
    <row r="174" spans="1:39" ht="16.5">
      <c r="A174" s="207" t="s">
        <v>332</v>
      </c>
      <c r="B174" s="208" t="s">
        <v>15</v>
      </c>
      <c r="C174" s="209">
        <f t="shared" si="6"/>
        <v>12</v>
      </c>
      <c r="D174" s="213">
        <f t="shared" si="7"/>
        <v>2</v>
      </c>
      <c r="E174" s="275">
        <f t="shared" si="8"/>
        <v>7</v>
      </c>
      <c r="F174" s="276">
        <v>2</v>
      </c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8"/>
      <c r="W174" s="279">
        <v>7</v>
      </c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80"/>
    </row>
    <row r="175" spans="1:39" ht="16.5">
      <c r="A175" s="207" t="s">
        <v>163</v>
      </c>
      <c r="B175" s="208" t="s">
        <v>201</v>
      </c>
      <c r="C175" s="209">
        <f t="shared" si="6"/>
        <v>12</v>
      </c>
      <c r="D175" s="213">
        <f t="shared" si="7"/>
        <v>2</v>
      </c>
      <c r="E175" s="275">
        <f t="shared" si="8"/>
        <v>7</v>
      </c>
      <c r="F175" s="276">
        <v>2</v>
      </c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8"/>
      <c r="W175" s="279">
        <v>7</v>
      </c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80"/>
    </row>
    <row r="176" spans="1:39" ht="16.5">
      <c r="A176" s="207" t="s">
        <v>346</v>
      </c>
      <c r="B176" s="208" t="s">
        <v>344</v>
      </c>
      <c r="C176" s="209">
        <f t="shared" si="6"/>
        <v>12</v>
      </c>
      <c r="D176" s="213">
        <f t="shared" si="7"/>
        <v>2</v>
      </c>
      <c r="E176" s="275">
        <f t="shared" si="8"/>
        <v>7</v>
      </c>
      <c r="F176" s="276">
        <v>2</v>
      </c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8"/>
      <c r="W176" s="279">
        <v>7</v>
      </c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80"/>
    </row>
    <row r="177" spans="1:39" ht="16.5">
      <c r="A177" s="207" t="s">
        <v>141</v>
      </c>
      <c r="B177" s="208" t="s">
        <v>140</v>
      </c>
      <c r="C177" s="209">
        <f t="shared" si="6"/>
        <v>12</v>
      </c>
      <c r="D177" s="213">
        <f t="shared" si="7"/>
        <v>2</v>
      </c>
      <c r="E177" s="275">
        <f t="shared" si="8"/>
        <v>7</v>
      </c>
      <c r="F177" s="276">
        <v>2</v>
      </c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8"/>
      <c r="W177" s="279">
        <v>7</v>
      </c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80"/>
    </row>
    <row r="178" spans="1:39" ht="16.5">
      <c r="A178" s="207" t="s">
        <v>285</v>
      </c>
      <c r="B178" s="208" t="s">
        <v>12</v>
      </c>
      <c r="C178" s="209">
        <f t="shared" si="6"/>
        <v>12</v>
      </c>
      <c r="D178" s="213">
        <f t="shared" si="7"/>
        <v>2</v>
      </c>
      <c r="E178" s="275">
        <f t="shared" si="8"/>
        <v>7</v>
      </c>
      <c r="F178" s="276">
        <v>2</v>
      </c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8"/>
      <c r="W178" s="279">
        <v>7</v>
      </c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80"/>
    </row>
    <row r="179" spans="1:39" ht="16.5">
      <c r="A179" s="207" t="s">
        <v>293</v>
      </c>
      <c r="B179" s="208" t="s">
        <v>12</v>
      </c>
      <c r="C179" s="209">
        <f t="shared" si="6"/>
        <v>12</v>
      </c>
      <c r="D179" s="213">
        <f t="shared" si="7"/>
        <v>2</v>
      </c>
      <c r="E179" s="275">
        <f t="shared" si="8"/>
        <v>7</v>
      </c>
      <c r="F179" s="276">
        <v>2</v>
      </c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8"/>
      <c r="W179" s="279">
        <v>7</v>
      </c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80"/>
    </row>
    <row r="180" spans="1:39" ht="16.5">
      <c r="A180" s="207" t="s">
        <v>290</v>
      </c>
      <c r="B180" s="212" t="s">
        <v>12</v>
      </c>
      <c r="C180" s="209">
        <f t="shared" si="6"/>
        <v>12</v>
      </c>
      <c r="D180" s="213">
        <f t="shared" si="7"/>
        <v>2</v>
      </c>
      <c r="E180" s="275">
        <f t="shared" si="8"/>
        <v>7</v>
      </c>
      <c r="F180" s="276">
        <v>2</v>
      </c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8"/>
      <c r="W180" s="279">
        <v>7</v>
      </c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80"/>
    </row>
    <row r="181" spans="1:39" ht="16.5">
      <c r="A181" s="207" t="s">
        <v>362</v>
      </c>
      <c r="B181" s="208" t="s">
        <v>16</v>
      </c>
      <c r="C181" s="209">
        <f t="shared" si="6"/>
        <v>12</v>
      </c>
      <c r="D181" s="213">
        <f t="shared" si="7"/>
        <v>2</v>
      </c>
      <c r="E181" s="275">
        <f t="shared" si="8"/>
        <v>7</v>
      </c>
      <c r="F181" s="276">
        <v>2</v>
      </c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8"/>
      <c r="W181" s="279">
        <v>7</v>
      </c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80"/>
    </row>
    <row r="182" spans="1:39" ht="16.5">
      <c r="A182" s="207" t="s">
        <v>33</v>
      </c>
      <c r="B182" s="208" t="s">
        <v>16</v>
      </c>
      <c r="C182" s="209">
        <f t="shared" si="6"/>
        <v>12</v>
      </c>
      <c r="D182" s="213">
        <f t="shared" si="7"/>
        <v>2</v>
      </c>
      <c r="E182" s="275">
        <f t="shared" si="8"/>
        <v>7</v>
      </c>
      <c r="F182" s="276">
        <v>2</v>
      </c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8"/>
      <c r="W182" s="279">
        <v>7</v>
      </c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80"/>
    </row>
    <row r="183" spans="1:39" ht="16.5">
      <c r="A183" s="207" t="s">
        <v>123</v>
      </c>
      <c r="B183" s="208" t="s">
        <v>201</v>
      </c>
      <c r="C183" s="209">
        <f t="shared" si="6"/>
        <v>12</v>
      </c>
      <c r="D183" s="213">
        <f t="shared" si="7"/>
        <v>2</v>
      </c>
      <c r="E183" s="275">
        <f t="shared" si="8"/>
        <v>7</v>
      </c>
      <c r="F183" s="276">
        <v>2</v>
      </c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8"/>
      <c r="W183" s="279">
        <v>7</v>
      </c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80"/>
    </row>
    <row r="184" spans="1:39" ht="16.5">
      <c r="A184" s="207" t="s">
        <v>107</v>
      </c>
      <c r="B184" s="208" t="s">
        <v>408</v>
      </c>
      <c r="C184" s="209">
        <f t="shared" si="6"/>
        <v>12</v>
      </c>
      <c r="D184" s="213">
        <f t="shared" si="7"/>
        <v>2</v>
      </c>
      <c r="E184" s="275">
        <f t="shared" si="8"/>
        <v>7</v>
      </c>
      <c r="F184" s="276">
        <v>2</v>
      </c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8"/>
      <c r="W184" s="279">
        <v>7</v>
      </c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80"/>
    </row>
    <row r="185" spans="1:39" ht="16.5">
      <c r="A185" s="207" t="s">
        <v>209</v>
      </c>
      <c r="B185" s="208" t="s">
        <v>202</v>
      </c>
      <c r="C185" s="209">
        <f t="shared" si="6"/>
        <v>12</v>
      </c>
      <c r="D185" s="213">
        <f t="shared" si="7"/>
        <v>2</v>
      </c>
      <c r="E185" s="275">
        <f t="shared" si="8"/>
        <v>7</v>
      </c>
      <c r="F185" s="276">
        <v>2</v>
      </c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8"/>
      <c r="W185" s="279">
        <v>7</v>
      </c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80"/>
    </row>
    <row r="186" spans="1:39" ht="16.5">
      <c r="A186" s="207" t="s">
        <v>95</v>
      </c>
      <c r="B186" s="208" t="s">
        <v>11</v>
      </c>
      <c r="C186" s="209">
        <f t="shared" si="6"/>
        <v>12</v>
      </c>
      <c r="D186" s="213">
        <f t="shared" si="7"/>
        <v>2</v>
      </c>
      <c r="E186" s="275">
        <f t="shared" si="8"/>
        <v>7</v>
      </c>
      <c r="F186" s="276">
        <v>2</v>
      </c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8"/>
      <c r="W186" s="279">
        <v>7</v>
      </c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80"/>
    </row>
    <row r="187" spans="1:39" ht="16.5">
      <c r="A187" s="207" t="s">
        <v>233</v>
      </c>
      <c r="B187" s="208" t="s">
        <v>198</v>
      </c>
      <c r="C187" s="209">
        <f t="shared" si="6"/>
        <v>11.5</v>
      </c>
      <c r="D187" s="213">
        <f t="shared" si="7"/>
        <v>3</v>
      </c>
      <c r="E187" s="275">
        <f t="shared" si="8"/>
        <v>4</v>
      </c>
      <c r="F187" s="276">
        <v>3</v>
      </c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8"/>
      <c r="W187" s="279">
        <v>4</v>
      </c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80"/>
    </row>
    <row r="188" spans="1:39" ht="16.5">
      <c r="A188" s="207" t="s">
        <v>186</v>
      </c>
      <c r="B188" s="208" t="s">
        <v>199</v>
      </c>
      <c r="C188" s="209">
        <f t="shared" si="6"/>
        <v>11.5</v>
      </c>
      <c r="D188" s="213">
        <f t="shared" si="7"/>
        <v>3</v>
      </c>
      <c r="E188" s="275">
        <f t="shared" si="8"/>
        <v>4</v>
      </c>
      <c r="F188" s="276">
        <v>3</v>
      </c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8"/>
      <c r="W188" s="279">
        <v>4</v>
      </c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  <c r="AK188" s="277"/>
      <c r="AL188" s="277"/>
      <c r="AM188" s="280"/>
    </row>
    <row r="189" spans="1:39" ht="16.5">
      <c r="A189" s="207" t="s">
        <v>416</v>
      </c>
      <c r="B189" s="208" t="s">
        <v>412</v>
      </c>
      <c r="C189" s="209">
        <f t="shared" si="6"/>
        <v>11.5</v>
      </c>
      <c r="D189" s="213">
        <f t="shared" si="7"/>
        <v>3</v>
      </c>
      <c r="E189" s="275">
        <f t="shared" si="8"/>
        <v>4</v>
      </c>
      <c r="F189" s="276">
        <v>3</v>
      </c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8"/>
      <c r="W189" s="279">
        <v>4</v>
      </c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80"/>
    </row>
    <row r="190" spans="1:39" ht="16.5">
      <c r="A190" s="207" t="s">
        <v>393</v>
      </c>
      <c r="B190" s="208" t="s">
        <v>388</v>
      </c>
      <c r="C190" s="209">
        <f t="shared" si="6"/>
        <v>11.5</v>
      </c>
      <c r="D190" s="213">
        <f t="shared" si="7"/>
        <v>3</v>
      </c>
      <c r="E190" s="275">
        <f t="shared" si="8"/>
        <v>4</v>
      </c>
      <c r="F190" s="276">
        <v>3</v>
      </c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8"/>
      <c r="W190" s="279">
        <v>4</v>
      </c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80"/>
    </row>
    <row r="191" spans="1:39" ht="16.5">
      <c r="A191" s="207" t="s">
        <v>246</v>
      </c>
      <c r="B191" s="208" t="s">
        <v>130</v>
      </c>
      <c r="C191" s="209">
        <f t="shared" si="6"/>
        <v>11.5</v>
      </c>
      <c r="D191" s="213">
        <f t="shared" si="7"/>
        <v>3</v>
      </c>
      <c r="E191" s="275">
        <f t="shared" si="8"/>
        <v>4</v>
      </c>
      <c r="F191" s="276">
        <v>3</v>
      </c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8"/>
      <c r="W191" s="279">
        <v>4</v>
      </c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80"/>
    </row>
    <row r="192" spans="1:39" ht="16.5">
      <c r="A192" s="207" t="s">
        <v>349</v>
      </c>
      <c r="B192" s="208" t="s">
        <v>344</v>
      </c>
      <c r="C192" s="209">
        <f t="shared" si="6"/>
        <v>11.5</v>
      </c>
      <c r="D192" s="213">
        <f t="shared" si="7"/>
        <v>3</v>
      </c>
      <c r="E192" s="275">
        <f t="shared" si="8"/>
        <v>4</v>
      </c>
      <c r="F192" s="276">
        <v>3</v>
      </c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8"/>
      <c r="W192" s="279">
        <v>4</v>
      </c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80"/>
    </row>
    <row r="193" spans="1:39" ht="16.5">
      <c r="A193" s="207" t="s">
        <v>84</v>
      </c>
      <c r="B193" s="208" t="s">
        <v>14</v>
      </c>
      <c r="C193" s="209">
        <f t="shared" si="6"/>
        <v>11.5</v>
      </c>
      <c r="D193" s="213">
        <f t="shared" si="7"/>
        <v>1</v>
      </c>
      <c r="E193" s="275">
        <f t="shared" si="8"/>
        <v>9</v>
      </c>
      <c r="F193" s="276">
        <v>1</v>
      </c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8"/>
      <c r="W193" s="279">
        <v>9</v>
      </c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80"/>
    </row>
    <row r="194" spans="1:39" ht="16.5">
      <c r="A194" s="207" t="s">
        <v>238</v>
      </c>
      <c r="B194" s="208" t="s">
        <v>203</v>
      </c>
      <c r="C194" s="209">
        <f aca="true" t="shared" si="9" ref="C194:C257">2.5*D194+E194</f>
        <v>11.5</v>
      </c>
      <c r="D194" s="213">
        <f aca="true" t="shared" si="10" ref="D194:D257">SUM(F194:V194)</f>
        <v>1</v>
      </c>
      <c r="E194" s="275">
        <f aca="true" t="shared" si="11" ref="E194:E257">SUM(W194:AM194)</f>
        <v>9</v>
      </c>
      <c r="F194" s="276">
        <v>1</v>
      </c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8"/>
      <c r="W194" s="279">
        <v>9</v>
      </c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80"/>
    </row>
    <row r="195" spans="1:39" ht="16.5">
      <c r="A195" s="207" t="s">
        <v>176</v>
      </c>
      <c r="B195" s="208" t="s">
        <v>126</v>
      </c>
      <c r="C195" s="209">
        <f t="shared" si="9"/>
        <v>11.5</v>
      </c>
      <c r="D195" s="213">
        <f t="shared" si="10"/>
        <v>3</v>
      </c>
      <c r="E195" s="275">
        <f t="shared" si="11"/>
        <v>4</v>
      </c>
      <c r="F195" s="276">
        <v>3</v>
      </c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8"/>
      <c r="W195" s="279">
        <v>4</v>
      </c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  <c r="AK195" s="277"/>
      <c r="AL195" s="277"/>
      <c r="AM195" s="280"/>
    </row>
    <row r="196" spans="1:39" ht="16.5">
      <c r="A196" s="207" t="s">
        <v>263</v>
      </c>
      <c r="B196" s="208" t="s">
        <v>6</v>
      </c>
      <c r="C196" s="209">
        <f t="shared" si="9"/>
        <v>11</v>
      </c>
      <c r="D196" s="213">
        <f t="shared" si="10"/>
        <v>2</v>
      </c>
      <c r="E196" s="275">
        <f t="shared" si="11"/>
        <v>6</v>
      </c>
      <c r="F196" s="276">
        <v>2</v>
      </c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8"/>
      <c r="W196" s="279">
        <v>6</v>
      </c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80"/>
    </row>
    <row r="197" spans="1:39" ht="16.5">
      <c r="A197" s="207" t="s">
        <v>65</v>
      </c>
      <c r="B197" s="208" t="s">
        <v>6</v>
      </c>
      <c r="C197" s="209">
        <f t="shared" si="9"/>
        <v>11</v>
      </c>
      <c r="D197" s="213">
        <f t="shared" si="10"/>
        <v>2</v>
      </c>
      <c r="E197" s="275">
        <f t="shared" si="11"/>
        <v>6</v>
      </c>
      <c r="F197" s="276">
        <v>2</v>
      </c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8"/>
      <c r="W197" s="279">
        <v>6</v>
      </c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80"/>
    </row>
    <row r="198" spans="1:39" ht="16.5">
      <c r="A198" s="207" t="s">
        <v>108</v>
      </c>
      <c r="B198" s="208" t="s">
        <v>408</v>
      </c>
      <c r="C198" s="209">
        <f t="shared" si="9"/>
        <v>11</v>
      </c>
      <c r="D198" s="213">
        <f t="shared" si="10"/>
        <v>2</v>
      </c>
      <c r="E198" s="275">
        <f t="shared" si="11"/>
        <v>6</v>
      </c>
      <c r="F198" s="276">
        <v>2</v>
      </c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8"/>
      <c r="W198" s="279">
        <v>6</v>
      </c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80"/>
    </row>
    <row r="199" spans="1:39" ht="16.5">
      <c r="A199" s="207" t="s">
        <v>183</v>
      </c>
      <c r="B199" s="208" t="s">
        <v>124</v>
      </c>
      <c r="C199" s="209">
        <f t="shared" si="9"/>
        <v>11</v>
      </c>
      <c r="D199" s="213">
        <f t="shared" si="10"/>
        <v>2</v>
      </c>
      <c r="E199" s="275">
        <f t="shared" si="11"/>
        <v>6</v>
      </c>
      <c r="F199" s="276">
        <v>2</v>
      </c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8"/>
      <c r="W199" s="279">
        <v>6</v>
      </c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80"/>
    </row>
    <row r="200" spans="1:39" ht="16.5">
      <c r="A200" s="207" t="s">
        <v>413</v>
      </c>
      <c r="B200" s="208" t="s">
        <v>412</v>
      </c>
      <c r="C200" s="209">
        <f t="shared" si="9"/>
        <v>11</v>
      </c>
      <c r="D200" s="213">
        <f t="shared" si="10"/>
        <v>2</v>
      </c>
      <c r="E200" s="275">
        <f t="shared" si="11"/>
        <v>6</v>
      </c>
      <c r="F200" s="276">
        <v>2</v>
      </c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8"/>
      <c r="W200" s="279">
        <v>6</v>
      </c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277"/>
      <c r="AK200" s="277"/>
      <c r="AL200" s="277"/>
      <c r="AM200" s="280"/>
    </row>
    <row r="201" spans="1:39" ht="16.5">
      <c r="A201" s="207" t="s">
        <v>76</v>
      </c>
      <c r="B201" s="208" t="s">
        <v>412</v>
      </c>
      <c r="C201" s="209">
        <f t="shared" si="9"/>
        <v>11</v>
      </c>
      <c r="D201" s="213">
        <f t="shared" si="10"/>
        <v>2</v>
      </c>
      <c r="E201" s="275">
        <f t="shared" si="11"/>
        <v>6</v>
      </c>
      <c r="F201" s="276">
        <v>2</v>
      </c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8"/>
      <c r="W201" s="279">
        <v>6</v>
      </c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277"/>
      <c r="AK201" s="277"/>
      <c r="AL201" s="277"/>
      <c r="AM201" s="280"/>
    </row>
    <row r="202" spans="1:39" ht="16.5">
      <c r="A202" s="207" t="s">
        <v>240</v>
      </c>
      <c r="B202" s="208" t="s">
        <v>412</v>
      </c>
      <c r="C202" s="209">
        <f t="shared" si="9"/>
        <v>11</v>
      </c>
      <c r="D202" s="213">
        <f t="shared" si="10"/>
        <v>2</v>
      </c>
      <c r="E202" s="275">
        <f t="shared" si="11"/>
        <v>6</v>
      </c>
      <c r="F202" s="276">
        <v>2</v>
      </c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8"/>
      <c r="W202" s="279">
        <v>6</v>
      </c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80"/>
    </row>
    <row r="203" spans="1:39" ht="16.5">
      <c r="A203" s="207" t="s">
        <v>320</v>
      </c>
      <c r="B203" s="208" t="s">
        <v>314</v>
      </c>
      <c r="C203" s="209">
        <f t="shared" si="9"/>
        <v>11</v>
      </c>
      <c r="D203" s="213">
        <f t="shared" si="10"/>
        <v>2</v>
      </c>
      <c r="E203" s="275">
        <f t="shared" si="11"/>
        <v>6</v>
      </c>
      <c r="F203" s="276">
        <v>2</v>
      </c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8"/>
      <c r="W203" s="279">
        <v>6</v>
      </c>
      <c r="X203" s="277"/>
      <c r="Y203" s="277"/>
      <c r="Z203" s="277"/>
      <c r="AA203" s="277"/>
      <c r="AB203" s="277"/>
      <c r="AC203" s="277"/>
      <c r="AD203" s="277"/>
      <c r="AE203" s="277"/>
      <c r="AF203" s="277"/>
      <c r="AG203" s="277"/>
      <c r="AH203" s="277"/>
      <c r="AI203" s="277"/>
      <c r="AJ203" s="277"/>
      <c r="AK203" s="277"/>
      <c r="AL203" s="277"/>
      <c r="AM203" s="280"/>
    </row>
    <row r="204" spans="1:39" ht="16.5">
      <c r="A204" s="207" t="s">
        <v>234</v>
      </c>
      <c r="B204" s="208" t="s">
        <v>15</v>
      </c>
      <c r="C204" s="209">
        <f t="shared" si="9"/>
        <v>11</v>
      </c>
      <c r="D204" s="213">
        <f t="shared" si="10"/>
        <v>2</v>
      </c>
      <c r="E204" s="275">
        <f t="shared" si="11"/>
        <v>6</v>
      </c>
      <c r="F204" s="276">
        <v>2</v>
      </c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8"/>
      <c r="W204" s="279">
        <v>6</v>
      </c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80"/>
    </row>
    <row r="205" spans="1:39" ht="16.5">
      <c r="A205" s="207" t="s">
        <v>328</v>
      </c>
      <c r="B205" s="208" t="s">
        <v>15</v>
      </c>
      <c r="C205" s="209">
        <f t="shared" si="9"/>
        <v>11</v>
      </c>
      <c r="D205" s="213">
        <f t="shared" si="10"/>
        <v>2</v>
      </c>
      <c r="E205" s="275">
        <f t="shared" si="11"/>
        <v>6</v>
      </c>
      <c r="F205" s="276">
        <v>2</v>
      </c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8"/>
      <c r="W205" s="279">
        <v>6</v>
      </c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277"/>
      <c r="AK205" s="277"/>
      <c r="AL205" s="277"/>
      <c r="AM205" s="280"/>
    </row>
    <row r="206" spans="1:39" ht="16.5">
      <c r="A206" s="207" t="s">
        <v>167</v>
      </c>
      <c r="B206" s="208" t="s">
        <v>201</v>
      </c>
      <c r="C206" s="209">
        <f t="shared" si="9"/>
        <v>11</v>
      </c>
      <c r="D206" s="213">
        <f t="shared" si="10"/>
        <v>2</v>
      </c>
      <c r="E206" s="275">
        <f t="shared" si="11"/>
        <v>6</v>
      </c>
      <c r="F206" s="276">
        <v>2</v>
      </c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8"/>
      <c r="W206" s="279">
        <v>6</v>
      </c>
      <c r="X206" s="277"/>
      <c r="Y206" s="277"/>
      <c r="Z206" s="277"/>
      <c r="AA206" s="277"/>
      <c r="AB206" s="277"/>
      <c r="AC206" s="277"/>
      <c r="AD206" s="277"/>
      <c r="AE206" s="277"/>
      <c r="AF206" s="277"/>
      <c r="AG206" s="277"/>
      <c r="AH206" s="277"/>
      <c r="AI206" s="277"/>
      <c r="AJ206" s="277"/>
      <c r="AK206" s="277"/>
      <c r="AL206" s="277"/>
      <c r="AM206" s="280"/>
    </row>
    <row r="207" spans="1:39" ht="16.5">
      <c r="A207" s="207" t="s">
        <v>142</v>
      </c>
      <c r="B207" s="208" t="s">
        <v>140</v>
      </c>
      <c r="C207" s="209">
        <f t="shared" si="9"/>
        <v>11</v>
      </c>
      <c r="D207" s="213">
        <f t="shared" si="10"/>
        <v>2</v>
      </c>
      <c r="E207" s="275">
        <f t="shared" si="11"/>
        <v>6</v>
      </c>
      <c r="F207" s="276">
        <v>2</v>
      </c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8"/>
      <c r="W207" s="279">
        <v>6</v>
      </c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80"/>
    </row>
    <row r="208" spans="1:39" ht="16.5">
      <c r="A208" s="207" t="s">
        <v>244</v>
      </c>
      <c r="B208" s="208" t="s">
        <v>140</v>
      </c>
      <c r="C208" s="209">
        <f t="shared" si="9"/>
        <v>11</v>
      </c>
      <c r="D208" s="213">
        <f t="shared" si="10"/>
        <v>2</v>
      </c>
      <c r="E208" s="275">
        <f t="shared" si="11"/>
        <v>6</v>
      </c>
      <c r="F208" s="276">
        <v>2</v>
      </c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8"/>
      <c r="W208" s="279">
        <v>6</v>
      </c>
      <c r="X208" s="277"/>
      <c r="Y208" s="277"/>
      <c r="Z208" s="277"/>
      <c r="AA208" s="277"/>
      <c r="AB208" s="277"/>
      <c r="AC208" s="277"/>
      <c r="AD208" s="277"/>
      <c r="AE208" s="277"/>
      <c r="AF208" s="277"/>
      <c r="AG208" s="277"/>
      <c r="AH208" s="277"/>
      <c r="AI208" s="277"/>
      <c r="AJ208" s="277"/>
      <c r="AK208" s="277"/>
      <c r="AL208" s="277"/>
      <c r="AM208" s="280"/>
    </row>
    <row r="209" spans="1:39" ht="16.5">
      <c r="A209" s="207" t="s">
        <v>118</v>
      </c>
      <c r="B209" s="208" t="s">
        <v>200</v>
      </c>
      <c r="C209" s="209">
        <f t="shared" si="9"/>
        <v>11</v>
      </c>
      <c r="D209" s="213">
        <f t="shared" si="10"/>
        <v>0</v>
      </c>
      <c r="E209" s="275">
        <f t="shared" si="11"/>
        <v>11</v>
      </c>
      <c r="F209" s="276">
        <v>0</v>
      </c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8"/>
      <c r="W209" s="279">
        <v>11</v>
      </c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277"/>
      <c r="AH209" s="277"/>
      <c r="AI209" s="277"/>
      <c r="AJ209" s="277"/>
      <c r="AK209" s="277"/>
      <c r="AL209" s="277"/>
      <c r="AM209" s="280"/>
    </row>
    <row r="210" spans="1:39" ht="16.5">
      <c r="A210" s="207" t="s">
        <v>94</v>
      </c>
      <c r="B210" s="208" t="s">
        <v>11</v>
      </c>
      <c r="C210" s="209">
        <f t="shared" si="9"/>
        <v>11</v>
      </c>
      <c r="D210" s="213">
        <f t="shared" si="10"/>
        <v>2</v>
      </c>
      <c r="E210" s="275">
        <f t="shared" si="11"/>
        <v>6</v>
      </c>
      <c r="F210" s="276">
        <v>2</v>
      </c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8"/>
      <c r="W210" s="279">
        <v>6</v>
      </c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80"/>
    </row>
    <row r="211" spans="1:39" ht="16.5">
      <c r="A211" s="207" t="s">
        <v>419</v>
      </c>
      <c r="B211" s="208" t="s">
        <v>13</v>
      </c>
      <c r="C211" s="209">
        <f t="shared" si="9"/>
        <v>11</v>
      </c>
      <c r="D211" s="213">
        <f t="shared" si="10"/>
        <v>2</v>
      </c>
      <c r="E211" s="275">
        <f t="shared" si="11"/>
        <v>6</v>
      </c>
      <c r="F211" s="276">
        <v>2</v>
      </c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8"/>
      <c r="W211" s="279">
        <v>6</v>
      </c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7"/>
      <c r="AJ211" s="277"/>
      <c r="AK211" s="277"/>
      <c r="AL211" s="277"/>
      <c r="AM211" s="280"/>
    </row>
    <row r="212" spans="1:39" ht="16.5">
      <c r="A212" s="207" t="s">
        <v>101</v>
      </c>
      <c r="B212" s="208" t="s">
        <v>125</v>
      </c>
      <c r="C212" s="209">
        <f t="shared" si="9"/>
        <v>10.5</v>
      </c>
      <c r="D212" s="213">
        <f t="shared" si="10"/>
        <v>3</v>
      </c>
      <c r="E212" s="275">
        <f t="shared" si="11"/>
        <v>3</v>
      </c>
      <c r="F212" s="276">
        <v>3</v>
      </c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8"/>
      <c r="W212" s="279">
        <v>3</v>
      </c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7"/>
      <c r="AJ212" s="277"/>
      <c r="AK212" s="277"/>
      <c r="AL212" s="277"/>
      <c r="AM212" s="280"/>
    </row>
    <row r="213" spans="1:39" ht="16.5">
      <c r="A213" s="207" t="s">
        <v>378</v>
      </c>
      <c r="B213" s="208" t="s">
        <v>125</v>
      </c>
      <c r="C213" s="209">
        <f t="shared" si="9"/>
        <v>10.5</v>
      </c>
      <c r="D213" s="213">
        <f t="shared" si="10"/>
        <v>3</v>
      </c>
      <c r="E213" s="275">
        <f t="shared" si="11"/>
        <v>3</v>
      </c>
      <c r="F213" s="276">
        <v>3</v>
      </c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8"/>
      <c r="W213" s="279">
        <v>3</v>
      </c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I213" s="277"/>
      <c r="AJ213" s="277"/>
      <c r="AK213" s="277"/>
      <c r="AL213" s="277"/>
      <c r="AM213" s="280"/>
    </row>
    <row r="214" spans="1:39" ht="16.5">
      <c r="A214" s="207" t="s">
        <v>56</v>
      </c>
      <c r="B214" s="208" t="s">
        <v>7</v>
      </c>
      <c r="C214" s="209">
        <f t="shared" si="9"/>
        <v>10.5</v>
      </c>
      <c r="D214" s="213">
        <f t="shared" si="10"/>
        <v>3</v>
      </c>
      <c r="E214" s="275">
        <f t="shared" si="11"/>
        <v>3</v>
      </c>
      <c r="F214" s="276">
        <v>3</v>
      </c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8"/>
      <c r="W214" s="279">
        <v>3</v>
      </c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7"/>
      <c r="AJ214" s="277"/>
      <c r="AK214" s="277"/>
      <c r="AL214" s="277"/>
      <c r="AM214" s="280"/>
    </row>
    <row r="215" spans="1:39" ht="16.5">
      <c r="A215" s="207" t="s">
        <v>288</v>
      </c>
      <c r="B215" s="208" t="s">
        <v>12</v>
      </c>
      <c r="C215" s="209">
        <f t="shared" si="9"/>
        <v>10.5</v>
      </c>
      <c r="D215" s="213">
        <f t="shared" si="10"/>
        <v>3</v>
      </c>
      <c r="E215" s="275">
        <f t="shared" si="11"/>
        <v>3</v>
      </c>
      <c r="F215" s="276">
        <v>3</v>
      </c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8"/>
      <c r="W215" s="279">
        <v>3</v>
      </c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80"/>
    </row>
    <row r="216" spans="1:39" ht="16.5">
      <c r="A216" s="207" t="s">
        <v>218</v>
      </c>
      <c r="B216" s="208" t="s">
        <v>356</v>
      </c>
      <c r="C216" s="209">
        <f t="shared" si="9"/>
        <v>10.5</v>
      </c>
      <c r="D216" s="213">
        <f t="shared" si="10"/>
        <v>1</v>
      </c>
      <c r="E216" s="275">
        <f t="shared" si="11"/>
        <v>8</v>
      </c>
      <c r="F216" s="276">
        <v>1</v>
      </c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8"/>
      <c r="W216" s="279">
        <v>8</v>
      </c>
      <c r="X216" s="277"/>
      <c r="Y216" s="277"/>
      <c r="Z216" s="277"/>
      <c r="AA216" s="277"/>
      <c r="AB216" s="277"/>
      <c r="AC216" s="277"/>
      <c r="AD216" s="277"/>
      <c r="AE216" s="277"/>
      <c r="AF216" s="277"/>
      <c r="AG216" s="277"/>
      <c r="AH216" s="277"/>
      <c r="AI216" s="277"/>
      <c r="AJ216" s="277"/>
      <c r="AK216" s="277"/>
      <c r="AL216" s="277"/>
      <c r="AM216" s="280"/>
    </row>
    <row r="217" spans="1:39" ht="16.5">
      <c r="A217" s="207" t="s">
        <v>357</v>
      </c>
      <c r="B217" s="208" t="s">
        <v>356</v>
      </c>
      <c r="C217" s="209">
        <f t="shared" si="9"/>
        <v>10.5</v>
      </c>
      <c r="D217" s="213">
        <f t="shared" si="10"/>
        <v>1</v>
      </c>
      <c r="E217" s="275">
        <f t="shared" si="11"/>
        <v>8</v>
      </c>
      <c r="F217" s="276">
        <v>1</v>
      </c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8"/>
      <c r="W217" s="279">
        <v>8</v>
      </c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80"/>
    </row>
    <row r="218" spans="1:39" ht="16.5">
      <c r="A218" s="207" t="s">
        <v>323</v>
      </c>
      <c r="B218" s="208" t="s">
        <v>314</v>
      </c>
      <c r="C218" s="209">
        <f t="shared" si="9"/>
        <v>10.5</v>
      </c>
      <c r="D218" s="213">
        <f t="shared" si="10"/>
        <v>1</v>
      </c>
      <c r="E218" s="275">
        <f t="shared" si="11"/>
        <v>8</v>
      </c>
      <c r="F218" s="276">
        <v>1</v>
      </c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8"/>
      <c r="W218" s="279">
        <v>8</v>
      </c>
      <c r="X218" s="277"/>
      <c r="Y218" s="277"/>
      <c r="Z218" s="277"/>
      <c r="AA218" s="277"/>
      <c r="AB218" s="277"/>
      <c r="AC218" s="277"/>
      <c r="AD218" s="277"/>
      <c r="AE218" s="277"/>
      <c r="AF218" s="277"/>
      <c r="AG218" s="277"/>
      <c r="AH218" s="277"/>
      <c r="AI218" s="277"/>
      <c r="AJ218" s="277"/>
      <c r="AK218" s="277"/>
      <c r="AL218" s="277"/>
      <c r="AM218" s="280"/>
    </row>
    <row r="219" spans="1:39" ht="16.5">
      <c r="A219" s="207" t="s">
        <v>83</v>
      </c>
      <c r="B219" s="208" t="s">
        <v>14</v>
      </c>
      <c r="C219" s="209">
        <f t="shared" si="9"/>
        <v>10.5</v>
      </c>
      <c r="D219" s="213">
        <f t="shared" si="10"/>
        <v>1</v>
      </c>
      <c r="E219" s="275">
        <f t="shared" si="11"/>
        <v>8</v>
      </c>
      <c r="F219" s="276">
        <v>1</v>
      </c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8"/>
      <c r="W219" s="279">
        <v>8</v>
      </c>
      <c r="X219" s="277"/>
      <c r="Y219" s="277"/>
      <c r="Z219" s="277"/>
      <c r="AA219" s="277"/>
      <c r="AB219" s="277"/>
      <c r="AC219" s="277"/>
      <c r="AD219" s="277"/>
      <c r="AE219" s="277"/>
      <c r="AF219" s="277"/>
      <c r="AG219" s="277"/>
      <c r="AH219" s="277"/>
      <c r="AI219" s="277"/>
      <c r="AJ219" s="277"/>
      <c r="AK219" s="277"/>
      <c r="AL219" s="277"/>
      <c r="AM219" s="280"/>
    </row>
    <row r="220" spans="1:39" ht="16.5">
      <c r="A220" s="207" t="s">
        <v>67</v>
      </c>
      <c r="B220" s="208" t="s">
        <v>9</v>
      </c>
      <c r="C220" s="209">
        <f t="shared" si="9"/>
        <v>10.5</v>
      </c>
      <c r="D220" s="213">
        <f t="shared" si="10"/>
        <v>1</v>
      </c>
      <c r="E220" s="275">
        <f t="shared" si="11"/>
        <v>8</v>
      </c>
      <c r="F220" s="276">
        <v>1</v>
      </c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8"/>
      <c r="W220" s="279">
        <v>8</v>
      </c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80"/>
    </row>
    <row r="221" spans="1:39" ht="16.5">
      <c r="A221" s="207" t="s">
        <v>106</v>
      </c>
      <c r="B221" s="208" t="s">
        <v>203</v>
      </c>
      <c r="C221" s="209">
        <f t="shared" si="9"/>
        <v>10.5</v>
      </c>
      <c r="D221" s="213">
        <f t="shared" si="10"/>
        <v>1</v>
      </c>
      <c r="E221" s="275">
        <f t="shared" si="11"/>
        <v>8</v>
      </c>
      <c r="F221" s="276">
        <v>1</v>
      </c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8"/>
      <c r="W221" s="279">
        <v>8</v>
      </c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80"/>
    </row>
    <row r="222" spans="1:39" ht="16.5">
      <c r="A222" s="207" t="s">
        <v>131</v>
      </c>
      <c r="B222" s="208" t="s">
        <v>130</v>
      </c>
      <c r="C222" s="209">
        <f t="shared" si="9"/>
        <v>10.5</v>
      </c>
      <c r="D222" s="213">
        <f t="shared" si="10"/>
        <v>1</v>
      </c>
      <c r="E222" s="275">
        <f t="shared" si="11"/>
        <v>8</v>
      </c>
      <c r="F222" s="276">
        <v>1</v>
      </c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8"/>
      <c r="W222" s="279">
        <v>8</v>
      </c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80"/>
    </row>
    <row r="223" spans="1:39" ht="16.5">
      <c r="A223" s="207" t="s">
        <v>350</v>
      </c>
      <c r="B223" s="208" t="s">
        <v>344</v>
      </c>
      <c r="C223" s="209">
        <f t="shared" si="9"/>
        <v>10.5</v>
      </c>
      <c r="D223" s="213">
        <f t="shared" si="10"/>
        <v>1</v>
      </c>
      <c r="E223" s="275">
        <f t="shared" si="11"/>
        <v>8</v>
      </c>
      <c r="F223" s="276">
        <v>1</v>
      </c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8"/>
      <c r="W223" s="279">
        <v>8</v>
      </c>
      <c r="X223" s="277"/>
      <c r="Y223" s="277"/>
      <c r="Z223" s="277"/>
      <c r="AA223" s="277"/>
      <c r="AB223" s="277"/>
      <c r="AC223" s="277"/>
      <c r="AD223" s="277"/>
      <c r="AE223" s="277"/>
      <c r="AF223" s="277"/>
      <c r="AG223" s="277"/>
      <c r="AH223" s="277"/>
      <c r="AI223" s="277"/>
      <c r="AJ223" s="277"/>
      <c r="AK223" s="277"/>
      <c r="AL223" s="277"/>
      <c r="AM223" s="280"/>
    </row>
    <row r="224" spans="1:39" ht="16.5">
      <c r="A224" s="207" t="s">
        <v>352</v>
      </c>
      <c r="B224" s="208" t="s">
        <v>344</v>
      </c>
      <c r="C224" s="209">
        <f t="shared" si="9"/>
        <v>10.5</v>
      </c>
      <c r="D224" s="213">
        <f t="shared" si="10"/>
        <v>1</v>
      </c>
      <c r="E224" s="275">
        <f t="shared" si="11"/>
        <v>8</v>
      </c>
      <c r="F224" s="276">
        <v>1</v>
      </c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8"/>
      <c r="W224" s="279">
        <v>8</v>
      </c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80"/>
    </row>
    <row r="225" spans="1:39" ht="16.5">
      <c r="A225" s="207" t="s">
        <v>407</v>
      </c>
      <c r="B225" s="208" t="s">
        <v>140</v>
      </c>
      <c r="C225" s="209">
        <f t="shared" si="9"/>
        <v>10.5</v>
      </c>
      <c r="D225" s="213">
        <f t="shared" si="10"/>
        <v>1</v>
      </c>
      <c r="E225" s="275">
        <f t="shared" si="11"/>
        <v>8</v>
      </c>
      <c r="F225" s="276">
        <v>1</v>
      </c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8"/>
      <c r="W225" s="279">
        <v>8</v>
      </c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80"/>
    </row>
    <row r="226" spans="1:39" ht="16.5">
      <c r="A226" s="207" t="s">
        <v>134</v>
      </c>
      <c r="B226" s="208" t="s">
        <v>198</v>
      </c>
      <c r="C226" s="209">
        <f t="shared" si="9"/>
        <v>10.5</v>
      </c>
      <c r="D226" s="213">
        <f t="shared" si="10"/>
        <v>1</v>
      </c>
      <c r="E226" s="275">
        <f t="shared" si="11"/>
        <v>8</v>
      </c>
      <c r="F226" s="276">
        <v>1</v>
      </c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8"/>
      <c r="W226" s="279">
        <v>8</v>
      </c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80"/>
    </row>
    <row r="227" spans="1:39" ht="16.5">
      <c r="A227" s="207" t="s">
        <v>149</v>
      </c>
      <c r="B227" s="208" t="s">
        <v>10</v>
      </c>
      <c r="C227" s="209">
        <f t="shared" si="9"/>
        <v>10</v>
      </c>
      <c r="D227" s="213">
        <f t="shared" si="10"/>
        <v>2</v>
      </c>
      <c r="E227" s="275">
        <f t="shared" si="11"/>
        <v>5</v>
      </c>
      <c r="F227" s="276">
        <v>2</v>
      </c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8"/>
      <c r="W227" s="279">
        <v>5</v>
      </c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80"/>
    </row>
    <row r="228" spans="1:39" ht="16.5">
      <c r="A228" s="207" t="s">
        <v>282</v>
      </c>
      <c r="B228" s="208" t="s">
        <v>124</v>
      </c>
      <c r="C228" s="209">
        <f t="shared" si="9"/>
        <v>10</v>
      </c>
      <c r="D228" s="213">
        <f t="shared" si="10"/>
        <v>2</v>
      </c>
      <c r="E228" s="275">
        <f t="shared" si="11"/>
        <v>5</v>
      </c>
      <c r="F228" s="276">
        <v>2</v>
      </c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8"/>
      <c r="W228" s="279">
        <v>5</v>
      </c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AM228" s="280"/>
    </row>
    <row r="229" spans="1:39" ht="16.5">
      <c r="A229" s="207" t="s">
        <v>53</v>
      </c>
      <c r="B229" s="208" t="s">
        <v>7</v>
      </c>
      <c r="C229" s="209">
        <f t="shared" si="9"/>
        <v>10</v>
      </c>
      <c r="D229" s="213">
        <f t="shared" si="10"/>
        <v>2</v>
      </c>
      <c r="E229" s="275">
        <f t="shared" si="11"/>
        <v>5</v>
      </c>
      <c r="F229" s="276">
        <v>2</v>
      </c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8"/>
      <c r="W229" s="279">
        <v>5</v>
      </c>
      <c r="X229" s="277"/>
      <c r="Y229" s="277"/>
      <c r="Z229" s="277"/>
      <c r="AA229" s="277"/>
      <c r="AB229" s="277"/>
      <c r="AC229" s="277"/>
      <c r="AD229" s="277"/>
      <c r="AE229" s="277"/>
      <c r="AF229" s="277"/>
      <c r="AG229" s="277"/>
      <c r="AH229" s="277"/>
      <c r="AI229" s="277"/>
      <c r="AJ229" s="277"/>
      <c r="AK229" s="277"/>
      <c r="AL229" s="277"/>
      <c r="AM229" s="280"/>
    </row>
    <row r="230" spans="1:39" ht="16.5">
      <c r="A230" s="207" t="s">
        <v>237</v>
      </c>
      <c r="B230" s="208" t="s">
        <v>203</v>
      </c>
      <c r="C230" s="209">
        <f t="shared" si="9"/>
        <v>10</v>
      </c>
      <c r="D230" s="213">
        <f t="shared" si="10"/>
        <v>2</v>
      </c>
      <c r="E230" s="275">
        <f t="shared" si="11"/>
        <v>5</v>
      </c>
      <c r="F230" s="276">
        <v>2</v>
      </c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8"/>
      <c r="W230" s="279">
        <v>5</v>
      </c>
      <c r="X230" s="277"/>
      <c r="Y230" s="277"/>
      <c r="Z230" s="277"/>
      <c r="AA230" s="277"/>
      <c r="AB230" s="277"/>
      <c r="AC230" s="277"/>
      <c r="AD230" s="277"/>
      <c r="AE230" s="277"/>
      <c r="AF230" s="277"/>
      <c r="AG230" s="277"/>
      <c r="AH230" s="277"/>
      <c r="AI230" s="277"/>
      <c r="AJ230" s="277"/>
      <c r="AK230" s="277"/>
      <c r="AL230" s="277"/>
      <c r="AM230" s="280"/>
    </row>
    <row r="231" spans="1:39" ht="16.5">
      <c r="A231" s="207" t="s">
        <v>161</v>
      </c>
      <c r="B231" s="208" t="s">
        <v>324</v>
      </c>
      <c r="C231" s="209">
        <f t="shared" si="9"/>
        <v>10</v>
      </c>
      <c r="D231" s="213">
        <f t="shared" si="10"/>
        <v>2</v>
      </c>
      <c r="E231" s="275">
        <f t="shared" si="11"/>
        <v>5</v>
      </c>
      <c r="F231" s="276">
        <v>2</v>
      </c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8"/>
      <c r="W231" s="279">
        <v>5</v>
      </c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K231" s="277"/>
      <c r="AL231" s="277"/>
      <c r="AM231" s="280"/>
    </row>
    <row r="232" spans="1:39" ht="16.5">
      <c r="A232" s="207" t="s">
        <v>120</v>
      </c>
      <c r="B232" s="208" t="s">
        <v>17</v>
      </c>
      <c r="C232" s="209">
        <f t="shared" si="9"/>
        <v>10</v>
      </c>
      <c r="D232" s="213">
        <f t="shared" si="10"/>
        <v>2</v>
      </c>
      <c r="E232" s="275">
        <f t="shared" si="11"/>
        <v>5</v>
      </c>
      <c r="F232" s="276">
        <v>2</v>
      </c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8"/>
      <c r="W232" s="279">
        <v>5</v>
      </c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80"/>
    </row>
    <row r="233" spans="1:39" ht="16.5">
      <c r="A233" s="207" t="s">
        <v>294</v>
      </c>
      <c r="B233" s="208" t="s">
        <v>12</v>
      </c>
      <c r="C233" s="209">
        <f t="shared" si="9"/>
        <v>10</v>
      </c>
      <c r="D233" s="213">
        <f t="shared" si="10"/>
        <v>2</v>
      </c>
      <c r="E233" s="275">
        <f t="shared" si="11"/>
        <v>5</v>
      </c>
      <c r="F233" s="276">
        <v>2</v>
      </c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8"/>
      <c r="W233" s="279">
        <v>5</v>
      </c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80"/>
    </row>
    <row r="234" spans="1:39" ht="16.5">
      <c r="A234" s="207" t="s">
        <v>289</v>
      </c>
      <c r="B234" s="208" t="s">
        <v>12</v>
      </c>
      <c r="C234" s="209">
        <f t="shared" si="9"/>
        <v>10</v>
      </c>
      <c r="D234" s="213">
        <f t="shared" si="10"/>
        <v>2</v>
      </c>
      <c r="E234" s="275">
        <f t="shared" si="11"/>
        <v>5</v>
      </c>
      <c r="F234" s="276">
        <v>2</v>
      </c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8"/>
      <c r="W234" s="279">
        <v>5</v>
      </c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80"/>
    </row>
    <row r="235" spans="1:39" ht="16.5">
      <c r="A235" s="207" t="s">
        <v>174</v>
      </c>
      <c r="B235" s="208" t="s">
        <v>126</v>
      </c>
      <c r="C235" s="209">
        <f t="shared" si="9"/>
        <v>10</v>
      </c>
      <c r="D235" s="213">
        <f t="shared" si="10"/>
        <v>4</v>
      </c>
      <c r="E235" s="275">
        <f t="shared" si="11"/>
        <v>0</v>
      </c>
      <c r="F235" s="276">
        <v>4</v>
      </c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8"/>
      <c r="W235" s="279">
        <v>0</v>
      </c>
      <c r="X235" s="277"/>
      <c r="Y235" s="277"/>
      <c r="Z235" s="277"/>
      <c r="AA235" s="277"/>
      <c r="AB235" s="277"/>
      <c r="AC235" s="277"/>
      <c r="AD235" s="277"/>
      <c r="AE235" s="277"/>
      <c r="AF235" s="277"/>
      <c r="AG235" s="277"/>
      <c r="AH235" s="277"/>
      <c r="AI235" s="277"/>
      <c r="AJ235" s="277"/>
      <c r="AK235" s="277"/>
      <c r="AL235" s="277"/>
      <c r="AM235" s="280"/>
    </row>
    <row r="236" spans="1:39" ht="16.5">
      <c r="A236" s="207" t="s">
        <v>177</v>
      </c>
      <c r="B236" s="208" t="s">
        <v>126</v>
      </c>
      <c r="C236" s="209">
        <f t="shared" si="9"/>
        <v>10</v>
      </c>
      <c r="D236" s="213">
        <f t="shared" si="10"/>
        <v>4</v>
      </c>
      <c r="E236" s="275">
        <f t="shared" si="11"/>
        <v>0</v>
      </c>
      <c r="F236" s="276">
        <v>4</v>
      </c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8"/>
      <c r="W236" s="279">
        <v>0</v>
      </c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AM236" s="280"/>
    </row>
    <row r="237" spans="1:39" ht="16.5">
      <c r="A237" s="207" t="s">
        <v>157</v>
      </c>
      <c r="B237" s="208" t="s">
        <v>154</v>
      </c>
      <c r="C237" s="209">
        <f t="shared" si="9"/>
        <v>9.5</v>
      </c>
      <c r="D237" s="213">
        <f t="shared" si="10"/>
        <v>1</v>
      </c>
      <c r="E237" s="275">
        <f t="shared" si="11"/>
        <v>7</v>
      </c>
      <c r="F237" s="276">
        <v>1</v>
      </c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8"/>
      <c r="W237" s="279">
        <v>7</v>
      </c>
      <c r="X237" s="277"/>
      <c r="Y237" s="277"/>
      <c r="Z237" s="277"/>
      <c r="AA237" s="277"/>
      <c r="AB237" s="277"/>
      <c r="AC237" s="277"/>
      <c r="AD237" s="277"/>
      <c r="AE237" s="277"/>
      <c r="AF237" s="277"/>
      <c r="AG237" s="277"/>
      <c r="AH237" s="277"/>
      <c r="AI237" s="277"/>
      <c r="AJ237" s="277"/>
      <c r="AK237" s="277"/>
      <c r="AL237" s="277"/>
      <c r="AM237" s="280"/>
    </row>
    <row r="238" spans="1:39" ht="16.5">
      <c r="A238" s="207" t="s">
        <v>229</v>
      </c>
      <c r="B238" s="208" t="s">
        <v>154</v>
      </c>
      <c r="C238" s="209">
        <f t="shared" si="9"/>
        <v>9.5</v>
      </c>
      <c r="D238" s="213">
        <f t="shared" si="10"/>
        <v>1</v>
      </c>
      <c r="E238" s="275">
        <f t="shared" si="11"/>
        <v>7</v>
      </c>
      <c r="F238" s="276">
        <v>1</v>
      </c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8"/>
      <c r="W238" s="279">
        <v>7</v>
      </c>
      <c r="X238" s="277"/>
      <c r="Y238" s="277"/>
      <c r="Z238" s="277"/>
      <c r="AA238" s="277"/>
      <c r="AB238" s="277"/>
      <c r="AC238" s="277"/>
      <c r="AD238" s="277"/>
      <c r="AE238" s="277"/>
      <c r="AF238" s="277"/>
      <c r="AG238" s="277"/>
      <c r="AH238" s="277"/>
      <c r="AI238" s="277"/>
      <c r="AJ238" s="277"/>
      <c r="AK238" s="277"/>
      <c r="AL238" s="277"/>
      <c r="AM238" s="280"/>
    </row>
    <row r="239" spans="1:39" ht="16.5">
      <c r="A239" s="207" t="s">
        <v>217</v>
      </c>
      <c r="B239" s="208" t="s">
        <v>356</v>
      </c>
      <c r="C239" s="209">
        <f t="shared" si="9"/>
        <v>9.5</v>
      </c>
      <c r="D239" s="213">
        <f t="shared" si="10"/>
        <v>1</v>
      </c>
      <c r="E239" s="275">
        <f t="shared" si="11"/>
        <v>7</v>
      </c>
      <c r="F239" s="276">
        <v>1</v>
      </c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8"/>
      <c r="W239" s="279">
        <v>7</v>
      </c>
      <c r="X239" s="277"/>
      <c r="Y239" s="277"/>
      <c r="Z239" s="277"/>
      <c r="AA239" s="277"/>
      <c r="AB239" s="277"/>
      <c r="AC239" s="277"/>
      <c r="AD239" s="277"/>
      <c r="AE239" s="277"/>
      <c r="AF239" s="277"/>
      <c r="AG239" s="277"/>
      <c r="AH239" s="277"/>
      <c r="AI239" s="277"/>
      <c r="AJ239" s="277"/>
      <c r="AK239" s="277"/>
      <c r="AL239" s="277"/>
      <c r="AM239" s="280"/>
    </row>
    <row r="240" spans="1:39" ht="16.5">
      <c r="A240" s="207" t="s">
        <v>220</v>
      </c>
      <c r="B240" s="212" t="s">
        <v>356</v>
      </c>
      <c r="C240" s="209">
        <f t="shared" si="9"/>
        <v>9.5</v>
      </c>
      <c r="D240" s="213">
        <f t="shared" si="10"/>
        <v>1</v>
      </c>
      <c r="E240" s="275">
        <f t="shared" si="11"/>
        <v>7</v>
      </c>
      <c r="F240" s="276">
        <v>1</v>
      </c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8"/>
      <c r="W240" s="279">
        <v>7</v>
      </c>
      <c r="X240" s="277"/>
      <c r="Y240" s="277"/>
      <c r="Z240" s="277"/>
      <c r="AA240" s="277"/>
      <c r="AB240" s="277"/>
      <c r="AC240" s="277"/>
      <c r="AD240" s="277"/>
      <c r="AE240" s="277"/>
      <c r="AF240" s="277"/>
      <c r="AG240" s="277"/>
      <c r="AH240" s="277"/>
      <c r="AI240" s="277"/>
      <c r="AJ240" s="277"/>
      <c r="AK240" s="277"/>
      <c r="AL240" s="277"/>
      <c r="AM240" s="280"/>
    </row>
    <row r="241" spans="1:39" ht="16.5">
      <c r="A241" s="207" t="s">
        <v>62</v>
      </c>
      <c r="B241" s="208" t="s">
        <v>6</v>
      </c>
      <c r="C241" s="209">
        <f t="shared" si="9"/>
        <v>9.5</v>
      </c>
      <c r="D241" s="213">
        <f t="shared" si="10"/>
        <v>1</v>
      </c>
      <c r="E241" s="275">
        <f t="shared" si="11"/>
        <v>7</v>
      </c>
      <c r="F241" s="276">
        <v>1</v>
      </c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8"/>
      <c r="W241" s="279">
        <v>7</v>
      </c>
      <c r="X241" s="277"/>
      <c r="Y241" s="277"/>
      <c r="Z241" s="277"/>
      <c r="AA241" s="277"/>
      <c r="AB241" s="277"/>
      <c r="AC241" s="277"/>
      <c r="AD241" s="277"/>
      <c r="AE241" s="277"/>
      <c r="AF241" s="277"/>
      <c r="AG241" s="277"/>
      <c r="AH241" s="277"/>
      <c r="AI241" s="277"/>
      <c r="AJ241" s="277"/>
      <c r="AK241" s="277"/>
      <c r="AL241" s="277"/>
      <c r="AM241" s="280"/>
    </row>
    <row r="242" spans="1:39" ht="16.5">
      <c r="A242" s="207" t="s">
        <v>89</v>
      </c>
      <c r="B242" s="208" t="s">
        <v>198</v>
      </c>
      <c r="C242" s="209">
        <f t="shared" si="9"/>
        <v>9.5</v>
      </c>
      <c r="D242" s="213">
        <f t="shared" si="10"/>
        <v>1</v>
      </c>
      <c r="E242" s="275">
        <f t="shared" si="11"/>
        <v>7</v>
      </c>
      <c r="F242" s="276">
        <v>1</v>
      </c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8"/>
      <c r="W242" s="279">
        <v>7</v>
      </c>
      <c r="X242" s="277"/>
      <c r="Y242" s="277"/>
      <c r="Z242" s="277"/>
      <c r="AA242" s="277"/>
      <c r="AB242" s="277"/>
      <c r="AC242" s="277"/>
      <c r="AD242" s="277"/>
      <c r="AE242" s="277"/>
      <c r="AF242" s="277"/>
      <c r="AG242" s="277"/>
      <c r="AH242" s="277"/>
      <c r="AI242" s="277"/>
      <c r="AJ242" s="277"/>
      <c r="AK242" s="277"/>
      <c r="AL242" s="277"/>
      <c r="AM242" s="280"/>
    </row>
    <row r="243" spans="1:39" ht="16.5">
      <c r="A243" s="207" t="s">
        <v>113</v>
      </c>
      <c r="B243" s="208" t="s">
        <v>408</v>
      </c>
      <c r="C243" s="209">
        <f t="shared" si="9"/>
        <v>9.5</v>
      </c>
      <c r="D243" s="213">
        <f t="shared" si="10"/>
        <v>1</v>
      </c>
      <c r="E243" s="275">
        <f t="shared" si="11"/>
        <v>7</v>
      </c>
      <c r="F243" s="276">
        <v>1</v>
      </c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8"/>
      <c r="W243" s="279">
        <v>7</v>
      </c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AM243" s="280"/>
    </row>
    <row r="244" spans="1:39" ht="16.5">
      <c r="A244" s="207" t="s">
        <v>249</v>
      </c>
      <c r="B244" s="208" t="s">
        <v>199</v>
      </c>
      <c r="C244" s="209">
        <f t="shared" si="9"/>
        <v>9.5</v>
      </c>
      <c r="D244" s="213">
        <f t="shared" si="10"/>
        <v>1</v>
      </c>
      <c r="E244" s="275">
        <f t="shared" si="11"/>
        <v>7</v>
      </c>
      <c r="F244" s="276">
        <v>1</v>
      </c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8"/>
      <c r="W244" s="279">
        <v>7</v>
      </c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277"/>
      <c r="AL244" s="277"/>
      <c r="AM244" s="280"/>
    </row>
    <row r="245" spans="1:39" ht="16.5">
      <c r="A245" s="207" t="s">
        <v>78</v>
      </c>
      <c r="B245" s="208" t="s">
        <v>412</v>
      </c>
      <c r="C245" s="209">
        <f t="shared" si="9"/>
        <v>9.5</v>
      </c>
      <c r="D245" s="213">
        <f t="shared" si="10"/>
        <v>1</v>
      </c>
      <c r="E245" s="275">
        <f t="shared" si="11"/>
        <v>7</v>
      </c>
      <c r="F245" s="276">
        <v>1</v>
      </c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8"/>
      <c r="W245" s="279">
        <v>7</v>
      </c>
      <c r="X245" s="277"/>
      <c r="Y245" s="277"/>
      <c r="Z245" s="277"/>
      <c r="AA245" s="277"/>
      <c r="AB245" s="277"/>
      <c r="AC245" s="277"/>
      <c r="AD245" s="277"/>
      <c r="AE245" s="277"/>
      <c r="AF245" s="277"/>
      <c r="AG245" s="277"/>
      <c r="AH245" s="277"/>
      <c r="AI245" s="277"/>
      <c r="AJ245" s="277"/>
      <c r="AK245" s="277"/>
      <c r="AL245" s="277"/>
      <c r="AM245" s="280"/>
    </row>
    <row r="246" spans="1:39" ht="16.5">
      <c r="A246" s="207" t="s">
        <v>79</v>
      </c>
      <c r="B246" s="208" t="s">
        <v>412</v>
      </c>
      <c r="C246" s="209">
        <f t="shared" si="9"/>
        <v>9.5</v>
      </c>
      <c r="D246" s="213">
        <f t="shared" si="10"/>
        <v>1</v>
      </c>
      <c r="E246" s="275">
        <f t="shared" si="11"/>
        <v>7</v>
      </c>
      <c r="F246" s="276">
        <v>1</v>
      </c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8"/>
      <c r="W246" s="279">
        <v>7</v>
      </c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80"/>
    </row>
    <row r="247" spans="1:39" ht="16.5">
      <c r="A247" s="207" t="s">
        <v>374</v>
      </c>
      <c r="B247" s="208" t="s">
        <v>8</v>
      </c>
      <c r="C247" s="209">
        <f t="shared" si="9"/>
        <v>9.5</v>
      </c>
      <c r="D247" s="213">
        <f t="shared" si="10"/>
        <v>1</v>
      </c>
      <c r="E247" s="275">
        <f t="shared" si="11"/>
        <v>7</v>
      </c>
      <c r="F247" s="276">
        <v>1</v>
      </c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8"/>
      <c r="W247" s="279">
        <v>7</v>
      </c>
      <c r="X247" s="277"/>
      <c r="Y247" s="277"/>
      <c r="Z247" s="277"/>
      <c r="AA247" s="277"/>
      <c r="AB247" s="277"/>
      <c r="AC247" s="277"/>
      <c r="AD247" s="277"/>
      <c r="AE247" s="277"/>
      <c r="AF247" s="277"/>
      <c r="AG247" s="277"/>
      <c r="AH247" s="277"/>
      <c r="AI247" s="277"/>
      <c r="AJ247" s="277"/>
      <c r="AK247" s="277"/>
      <c r="AL247" s="277"/>
      <c r="AM247" s="280"/>
    </row>
    <row r="248" spans="1:39" ht="16.5">
      <c r="A248" s="207" t="s">
        <v>208</v>
      </c>
      <c r="B248" s="208" t="s">
        <v>202</v>
      </c>
      <c r="C248" s="209">
        <f t="shared" si="9"/>
        <v>9.5</v>
      </c>
      <c r="D248" s="213">
        <f t="shared" si="10"/>
        <v>1</v>
      </c>
      <c r="E248" s="275">
        <f t="shared" si="11"/>
        <v>7</v>
      </c>
      <c r="F248" s="276">
        <v>1</v>
      </c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8"/>
      <c r="W248" s="279">
        <v>7</v>
      </c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80"/>
    </row>
    <row r="249" spans="1:39" ht="16.5">
      <c r="A249" s="207" t="s">
        <v>210</v>
      </c>
      <c r="B249" s="208" t="s">
        <v>202</v>
      </c>
      <c r="C249" s="209">
        <f t="shared" si="9"/>
        <v>9.5</v>
      </c>
      <c r="D249" s="213">
        <f t="shared" si="10"/>
        <v>1</v>
      </c>
      <c r="E249" s="275">
        <f t="shared" si="11"/>
        <v>7</v>
      </c>
      <c r="F249" s="276">
        <v>1</v>
      </c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8"/>
      <c r="W249" s="279">
        <v>7</v>
      </c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80"/>
    </row>
    <row r="250" spans="1:39" ht="16.5">
      <c r="A250" s="207" t="s">
        <v>260</v>
      </c>
      <c r="B250" s="208" t="s">
        <v>9</v>
      </c>
      <c r="C250" s="209">
        <f t="shared" si="9"/>
        <v>9.5</v>
      </c>
      <c r="D250" s="213">
        <f t="shared" si="10"/>
        <v>1</v>
      </c>
      <c r="E250" s="275">
        <f t="shared" si="11"/>
        <v>7</v>
      </c>
      <c r="F250" s="276">
        <v>1</v>
      </c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8"/>
      <c r="W250" s="279">
        <v>7</v>
      </c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80"/>
    </row>
    <row r="251" spans="1:39" ht="16.5">
      <c r="A251" s="207" t="s">
        <v>400</v>
      </c>
      <c r="B251" s="208" t="s">
        <v>388</v>
      </c>
      <c r="C251" s="209">
        <f t="shared" si="9"/>
        <v>9.5</v>
      </c>
      <c r="D251" s="213">
        <f t="shared" si="10"/>
        <v>1</v>
      </c>
      <c r="E251" s="275">
        <f t="shared" si="11"/>
        <v>7</v>
      </c>
      <c r="F251" s="276">
        <v>1</v>
      </c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8"/>
      <c r="W251" s="279">
        <v>7</v>
      </c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80"/>
    </row>
    <row r="252" spans="1:39" ht="16.5">
      <c r="A252" s="207" t="s">
        <v>391</v>
      </c>
      <c r="B252" s="208" t="s">
        <v>388</v>
      </c>
      <c r="C252" s="209">
        <f t="shared" si="9"/>
        <v>9.5</v>
      </c>
      <c r="D252" s="213">
        <f t="shared" si="10"/>
        <v>1</v>
      </c>
      <c r="E252" s="275">
        <f t="shared" si="11"/>
        <v>7</v>
      </c>
      <c r="F252" s="276">
        <v>1</v>
      </c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8"/>
      <c r="W252" s="279">
        <v>7</v>
      </c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280"/>
    </row>
    <row r="253" spans="1:39" ht="16.5">
      <c r="A253" s="207" t="s">
        <v>399</v>
      </c>
      <c r="B253" s="208" t="s">
        <v>388</v>
      </c>
      <c r="C253" s="209">
        <f t="shared" si="9"/>
        <v>9.5</v>
      </c>
      <c r="D253" s="213">
        <f t="shared" si="10"/>
        <v>1</v>
      </c>
      <c r="E253" s="275">
        <f t="shared" si="11"/>
        <v>7</v>
      </c>
      <c r="F253" s="276">
        <v>1</v>
      </c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8"/>
      <c r="W253" s="279">
        <v>7</v>
      </c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80"/>
    </row>
    <row r="254" spans="1:39" ht="16.5">
      <c r="A254" s="207" t="s">
        <v>105</v>
      </c>
      <c r="B254" s="208" t="s">
        <v>15</v>
      </c>
      <c r="C254" s="209">
        <f t="shared" si="9"/>
        <v>9.5</v>
      </c>
      <c r="D254" s="213">
        <f t="shared" si="10"/>
        <v>1</v>
      </c>
      <c r="E254" s="275">
        <f t="shared" si="11"/>
        <v>7</v>
      </c>
      <c r="F254" s="276">
        <v>1</v>
      </c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8"/>
      <c r="W254" s="279">
        <v>7</v>
      </c>
      <c r="X254" s="277"/>
      <c r="Y254" s="277"/>
      <c r="Z254" s="277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80"/>
    </row>
    <row r="255" spans="1:39" ht="16.5">
      <c r="A255" s="207" t="s">
        <v>138</v>
      </c>
      <c r="B255" s="208" t="s">
        <v>15</v>
      </c>
      <c r="C255" s="209">
        <f t="shared" si="9"/>
        <v>9.5</v>
      </c>
      <c r="D255" s="213">
        <f t="shared" si="10"/>
        <v>1</v>
      </c>
      <c r="E255" s="275">
        <f t="shared" si="11"/>
        <v>7</v>
      </c>
      <c r="F255" s="276">
        <v>1</v>
      </c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8"/>
      <c r="W255" s="279">
        <v>7</v>
      </c>
      <c r="X255" s="277"/>
      <c r="Y255" s="277"/>
      <c r="Z255" s="277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80"/>
    </row>
    <row r="256" spans="1:39" ht="16.5">
      <c r="A256" s="207" t="s">
        <v>331</v>
      </c>
      <c r="B256" s="208" t="s">
        <v>15</v>
      </c>
      <c r="C256" s="209">
        <f t="shared" si="9"/>
        <v>9.5</v>
      </c>
      <c r="D256" s="213">
        <f t="shared" si="10"/>
        <v>1</v>
      </c>
      <c r="E256" s="275">
        <f t="shared" si="11"/>
        <v>7</v>
      </c>
      <c r="F256" s="276">
        <v>1</v>
      </c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8"/>
      <c r="W256" s="279">
        <v>7</v>
      </c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  <c r="AL256" s="277"/>
      <c r="AM256" s="280"/>
    </row>
    <row r="257" spans="1:39" ht="16.5">
      <c r="A257" s="207" t="s">
        <v>351</v>
      </c>
      <c r="B257" s="208" t="s">
        <v>344</v>
      </c>
      <c r="C257" s="209">
        <f t="shared" si="9"/>
        <v>9.5</v>
      </c>
      <c r="D257" s="213">
        <f t="shared" si="10"/>
        <v>1</v>
      </c>
      <c r="E257" s="275">
        <f t="shared" si="11"/>
        <v>7</v>
      </c>
      <c r="F257" s="276">
        <v>1</v>
      </c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8"/>
      <c r="W257" s="279">
        <v>7</v>
      </c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  <c r="AL257" s="277"/>
      <c r="AM257" s="280"/>
    </row>
    <row r="258" spans="1:39" ht="16.5">
      <c r="A258" s="207" t="s">
        <v>286</v>
      </c>
      <c r="B258" s="208" t="s">
        <v>12</v>
      </c>
      <c r="C258" s="209">
        <f aca="true" t="shared" si="12" ref="C258:C321">2.5*D258+E258</f>
        <v>9.5</v>
      </c>
      <c r="D258" s="213">
        <f aca="true" t="shared" si="13" ref="D258:D321">SUM(F258:V258)</f>
        <v>1</v>
      </c>
      <c r="E258" s="275">
        <f aca="true" t="shared" si="14" ref="E258:E321">SUM(W258:AM258)</f>
        <v>7</v>
      </c>
      <c r="F258" s="276">
        <v>1</v>
      </c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8"/>
      <c r="W258" s="279">
        <v>7</v>
      </c>
      <c r="X258" s="277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77"/>
      <c r="AL258" s="277"/>
      <c r="AM258" s="280"/>
    </row>
    <row r="259" spans="1:39" ht="16.5">
      <c r="A259" s="207" t="s">
        <v>284</v>
      </c>
      <c r="B259" s="208" t="s">
        <v>12</v>
      </c>
      <c r="C259" s="209">
        <f t="shared" si="12"/>
        <v>9.5</v>
      </c>
      <c r="D259" s="213">
        <f t="shared" si="13"/>
        <v>1</v>
      </c>
      <c r="E259" s="275">
        <f t="shared" si="14"/>
        <v>7</v>
      </c>
      <c r="F259" s="276">
        <v>1</v>
      </c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8"/>
      <c r="W259" s="279">
        <v>7</v>
      </c>
      <c r="X259" s="277"/>
      <c r="Y259" s="277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80"/>
    </row>
    <row r="260" spans="1:39" ht="16.5">
      <c r="A260" s="207" t="s">
        <v>339</v>
      </c>
      <c r="B260" s="208" t="s">
        <v>334</v>
      </c>
      <c r="C260" s="209">
        <f t="shared" si="12"/>
        <v>9.5</v>
      </c>
      <c r="D260" s="213">
        <f t="shared" si="13"/>
        <v>1</v>
      </c>
      <c r="E260" s="275">
        <f t="shared" si="14"/>
        <v>7</v>
      </c>
      <c r="F260" s="276">
        <v>1</v>
      </c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8"/>
      <c r="W260" s="279">
        <v>7</v>
      </c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80"/>
    </row>
    <row r="261" spans="1:39" ht="16.5">
      <c r="A261" s="207" t="s">
        <v>205</v>
      </c>
      <c r="B261" s="208" t="s">
        <v>11</v>
      </c>
      <c r="C261" s="209">
        <f t="shared" si="12"/>
        <v>9.5</v>
      </c>
      <c r="D261" s="213">
        <f t="shared" si="13"/>
        <v>1</v>
      </c>
      <c r="E261" s="275">
        <f t="shared" si="14"/>
        <v>7</v>
      </c>
      <c r="F261" s="276">
        <v>1</v>
      </c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8"/>
      <c r="W261" s="279">
        <v>7</v>
      </c>
      <c r="X261" s="277"/>
      <c r="Y261" s="277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77"/>
      <c r="AL261" s="277"/>
      <c r="AM261" s="280"/>
    </row>
    <row r="262" spans="1:39" ht="16.5">
      <c r="A262" s="207" t="s">
        <v>170</v>
      </c>
      <c r="B262" s="208" t="s">
        <v>126</v>
      </c>
      <c r="C262" s="209">
        <f t="shared" si="12"/>
        <v>9.5</v>
      </c>
      <c r="D262" s="213">
        <f t="shared" si="13"/>
        <v>1</v>
      </c>
      <c r="E262" s="275">
        <f t="shared" si="14"/>
        <v>7</v>
      </c>
      <c r="F262" s="276">
        <v>1</v>
      </c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8"/>
      <c r="W262" s="279">
        <v>7</v>
      </c>
      <c r="X262" s="277"/>
      <c r="Y262" s="277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77"/>
      <c r="AL262" s="277"/>
      <c r="AM262" s="280"/>
    </row>
    <row r="263" spans="1:39" ht="16.5">
      <c r="A263" s="207" t="s">
        <v>171</v>
      </c>
      <c r="B263" s="208" t="s">
        <v>126</v>
      </c>
      <c r="C263" s="209">
        <f t="shared" si="12"/>
        <v>9.5</v>
      </c>
      <c r="D263" s="213">
        <f t="shared" si="13"/>
        <v>1</v>
      </c>
      <c r="E263" s="275">
        <f t="shared" si="14"/>
        <v>7</v>
      </c>
      <c r="F263" s="276">
        <v>1</v>
      </c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8"/>
      <c r="W263" s="279">
        <v>7</v>
      </c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80"/>
    </row>
    <row r="264" spans="1:39" ht="16.5">
      <c r="A264" s="207" t="s">
        <v>153</v>
      </c>
      <c r="B264" s="208" t="s">
        <v>13</v>
      </c>
      <c r="C264" s="209">
        <f t="shared" si="12"/>
        <v>9.5</v>
      </c>
      <c r="D264" s="213">
        <f t="shared" si="13"/>
        <v>1</v>
      </c>
      <c r="E264" s="275">
        <f t="shared" si="14"/>
        <v>7</v>
      </c>
      <c r="F264" s="276">
        <v>1</v>
      </c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8"/>
      <c r="W264" s="279">
        <v>7</v>
      </c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80"/>
    </row>
    <row r="265" spans="1:39" ht="16.5">
      <c r="A265" s="207" t="s">
        <v>152</v>
      </c>
      <c r="B265" s="208" t="s">
        <v>13</v>
      </c>
      <c r="C265" s="209">
        <f t="shared" si="12"/>
        <v>9.5</v>
      </c>
      <c r="D265" s="213">
        <f t="shared" si="13"/>
        <v>1</v>
      </c>
      <c r="E265" s="275">
        <f t="shared" si="14"/>
        <v>7</v>
      </c>
      <c r="F265" s="276">
        <v>1</v>
      </c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8"/>
      <c r="W265" s="279">
        <v>7</v>
      </c>
      <c r="X265" s="277"/>
      <c r="Y265" s="277"/>
      <c r="Z265" s="277"/>
      <c r="AA265" s="277"/>
      <c r="AB265" s="277"/>
      <c r="AC265" s="277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80"/>
    </row>
    <row r="266" spans="1:39" ht="16.5">
      <c r="A266" s="207" t="s">
        <v>343</v>
      </c>
      <c r="B266" s="208" t="s">
        <v>154</v>
      </c>
      <c r="C266" s="209">
        <f t="shared" si="12"/>
        <v>9</v>
      </c>
      <c r="D266" s="213">
        <f t="shared" si="13"/>
        <v>2</v>
      </c>
      <c r="E266" s="275">
        <f t="shared" si="14"/>
        <v>4</v>
      </c>
      <c r="F266" s="276">
        <v>2</v>
      </c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8"/>
      <c r="W266" s="279">
        <v>4</v>
      </c>
      <c r="X266" s="277"/>
      <c r="Y266" s="277"/>
      <c r="Z266" s="277"/>
      <c r="AA266" s="277"/>
      <c r="AB266" s="277"/>
      <c r="AC266" s="277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80"/>
    </row>
    <row r="267" spans="1:39" ht="16.5">
      <c r="A267" s="207" t="s">
        <v>103</v>
      </c>
      <c r="B267" s="208" t="s">
        <v>125</v>
      </c>
      <c r="C267" s="209">
        <f t="shared" si="12"/>
        <v>9</v>
      </c>
      <c r="D267" s="213">
        <f t="shared" si="13"/>
        <v>2</v>
      </c>
      <c r="E267" s="275">
        <f t="shared" si="14"/>
        <v>4</v>
      </c>
      <c r="F267" s="276">
        <v>2</v>
      </c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8"/>
      <c r="W267" s="279">
        <v>4</v>
      </c>
      <c r="X267" s="277"/>
      <c r="Y267" s="277"/>
      <c r="Z267" s="277"/>
      <c r="AA267" s="277"/>
      <c r="AB267" s="277"/>
      <c r="AC267" s="277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80"/>
    </row>
    <row r="268" spans="1:39" ht="16.5">
      <c r="A268" s="207" t="s">
        <v>224</v>
      </c>
      <c r="B268" s="208" t="s">
        <v>124</v>
      </c>
      <c r="C268" s="209">
        <f t="shared" si="12"/>
        <v>9</v>
      </c>
      <c r="D268" s="213">
        <f t="shared" si="13"/>
        <v>2</v>
      </c>
      <c r="E268" s="275">
        <f t="shared" si="14"/>
        <v>4</v>
      </c>
      <c r="F268" s="276">
        <v>2</v>
      </c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8"/>
      <c r="W268" s="279">
        <v>4</v>
      </c>
      <c r="X268" s="277"/>
      <c r="Y268" s="277"/>
      <c r="Z268" s="277"/>
      <c r="AA268" s="277"/>
      <c r="AB268" s="277"/>
      <c r="AC268" s="277"/>
      <c r="AD268" s="277"/>
      <c r="AE268" s="277"/>
      <c r="AF268" s="277"/>
      <c r="AG268" s="277"/>
      <c r="AH268" s="277"/>
      <c r="AI268" s="277"/>
      <c r="AJ268" s="277"/>
      <c r="AK268" s="277"/>
      <c r="AL268" s="277"/>
      <c r="AM268" s="280"/>
    </row>
    <row r="269" spans="1:39" ht="16.5">
      <c r="A269" s="207" t="s">
        <v>317</v>
      </c>
      <c r="B269" s="208" t="s">
        <v>314</v>
      </c>
      <c r="C269" s="209">
        <f t="shared" si="12"/>
        <v>9</v>
      </c>
      <c r="D269" s="213">
        <f t="shared" si="13"/>
        <v>2</v>
      </c>
      <c r="E269" s="275">
        <f t="shared" si="14"/>
        <v>4</v>
      </c>
      <c r="F269" s="276">
        <v>2</v>
      </c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8"/>
      <c r="W269" s="279">
        <v>4</v>
      </c>
      <c r="X269" s="277"/>
      <c r="Y269" s="277"/>
      <c r="Z269" s="277"/>
      <c r="AA269" s="277"/>
      <c r="AB269" s="277"/>
      <c r="AC269" s="277"/>
      <c r="AD269" s="277"/>
      <c r="AE269" s="277"/>
      <c r="AF269" s="277"/>
      <c r="AG269" s="277"/>
      <c r="AH269" s="277"/>
      <c r="AI269" s="277"/>
      <c r="AJ269" s="277"/>
      <c r="AK269" s="277"/>
      <c r="AL269" s="277"/>
      <c r="AM269" s="280"/>
    </row>
    <row r="270" spans="1:39" ht="16.5">
      <c r="A270" s="207" t="s">
        <v>321</v>
      </c>
      <c r="B270" s="208" t="s">
        <v>314</v>
      </c>
      <c r="C270" s="209">
        <f t="shared" si="12"/>
        <v>9</v>
      </c>
      <c r="D270" s="213">
        <f t="shared" si="13"/>
        <v>2</v>
      </c>
      <c r="E270" s="275">
        <f t="shared" si="14"/>
        <v>4</v>
      </c>
      <c r="F270" s="276">
        <v>2</v>
      </c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8"/>
      <c r="W270" s="279">
        <v>4</v>
      </c>
      <c r="X270" s="277"/>
      <c r="Y270" s="277"/>
      <c r="Z270" s="277"/>
      <c r="AA270" s="277"/>
      <c r="AB270" s="277"/>
      <c r="AC270" s="277"/>
      <c r="AD270" s="277"/>
      <c r="AE270" s="277"/>
      <c r="AF270" s="277"/>
      <c r="AG270" s="277"/>
      <c r="AH270" s="277"/>
      <c r="AI270" s="277"/>
      <c r="AJ270" s="277"/>
      <c r="AK270" s="277"/>
      <c r="AL270" s="277"/>
      <c r="AM270" s="280"/>
    </row>
    <row r="271" spans="1:39" ht="16.5">
      <c r="A271" s="207" t="s">
        <v>370</v>
      </c>
      <c r="B271" s="208" t="s">
        <v>8</v>
      </c>
      <c r="C271" s="209">
        <f t="shared" si="12"/>
        <v>9</v>
      </c>
      <c r="D271" s="213">
        <f t="shared" si="13"/>
        <v>2</v>
      </c>
      <c r="E271" s="275">
        <f t="shared" si="14"/>
        <v>4</v>
      </c>
      <c r="F271" s="276">
        <v>2</v>
      </c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8"/>
      <c r="W271" s="279">
        <v>4</v>
      </c>
      <c r="X271" s="277"/>
      <c r="Y271" s="277"/>
      <c r="Z271" s="277"/>
      <c r="AA271" s="277"/>
      <c r="AB271" s="277"/>
      <c r="AC271" s="277"/>
      <c r="AD271" s="277"/>
      <c r="AE271" s="277"/>
      <c r="AF271" s="277"/>
      <c r="AG271" s="277"/>
      <c r="AH271" s="277"/>
      <c r="AI271" s="277"/>
      <c r="AJ271" s="277"/>
      <c r="AK271" s="277"/>
      <c r="AL271" s="277"/>
      <c r="AM271" s="280"/>
    </row>
    <row r="272" spans="1:39" ht="16.5">
      <c r="A272" s="207" t="s">
        <v>277</v>
      </c>
      <c r="B272" s="208" t="s">
        <v>266</v>
      </c>
      <c r="C272" s="209">
        <f t="shared" si="12"/>
        <v>9</v>
      </c>
      <c r="D272" s="213">
        <f t="shared" si="13"/>
        <v>2</v>
      </c>
      <c r="E272" s="275">
        <f t="shared" si="14"/>
        <v>4</v>
      </c>
      <c r="F272" s="276">
        <v>2</v>
      </c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8"/>
      <c r="W272" s="279">
        <v>4</v>
      </c>
      <c r="X272" s="277"/>
      <c r="Y272" s="277"/>
      <c r="Z272" s="277"/>
      <c r="AA272" s="277"/>
      <c r="AB272" s="277"/>
      <c r="AC272" s="277"/>
      <c r="AD272" s="277"/>
      <c r="AE272" s="277"/>
      <c r="AF272" s="277"/>
      <c r="AG272" s="277"/>
      <c r="AH272" s="277"/>
      <c r="AI272" s="277"/>
      <c r="AJ272" s="277"/>
      <c r="AK272" s="277"/>
      <c r="AL272" s="277"/>
      <c r="AM272" s="280"/>
    </row>
    <row r="273" spans="1:39" ht="16.5">
      <c r="A273" s="207" t="s">
        <v>325</v>
      </c>
      <c r="B273" s="208" t="s">
        <v>324</v>
      </c>
      <c r="C273" s="209">
        <f t="shared" si="12"/>
        <v>9</v>
      </c>
      <c r="D273" s="213">
        <f t="shared" si="13"/>
        <v>2</v>
      </c>
      <c r="E273" s="275">
        <f t="shared" si="14"/>
        <v>4</v>
      </c>
      <c r="F273" s="276">
        <v>2</v>
      </c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8"/>
      <c r="W273" s="279">
        <v>4</v>
      </c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80"/>
    </row>
    <row r="274" spans="1:39" ht="16.5">
      <c r="A274" s="207" t="s">
        <v>335</v>
      </c>
      <c r="B274" s="208" t="s">
        <v>334</v>
      </c>
      <c r="C274" s="209">
        <f t="shared" si="12"/>
        <v>9</v>
      </c>
      <c r="D274" s="213">
        <f t="shared" si="13"/>
        <v>2</v>
      </c>
      <c r="E274" s="275">
        <f t="shared" si="14"/>
        <v>4</v>
      </c>
      <c r="F274" s="276">
        <v>2</v>
      </c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8"/>
      <c r="W274" s="279">
        <v>4</v>
      </c>
      <c r="X274" s="277"/>
      <c r="Y274" s="277"/>
      <c r="Z274" s="277"/>
      <c r="AA274" s="277"/>
      <c r="AB274" s="277"/>
      <c r="AC274" s="277"/>
      <c r="AD274" s="277"/>
      <c r="AE274" s="277"/>
      <c r="AF274" s="277"/>
      <c r="AG274" s="277"/>
      <c r="AH274" s="277"/>
      <c r="AI274" s="277"/>
      <c r="AJ274" s="277"/>
      <c r="AK274" s="277"/>
      <c r="AL274" s="277"/>
      <c r="AM274" s="280"/>
    </row>
    <row r="275" spans="1:39" ht="16.5">
      <c r="A275" s="207" t="s">
        <v>228</v>
      </c>
      <c r="B275" s="208" t="s">
        <v>154</v>
      </c>
      <c r="C275" s="209">
        <f t="shared" si="12"/>
        <v>8.5</v>
      </c>
      <c r="D275" s="213">
        <f t="shared" si="13"/>
        <v>1</v>
      </c>
      <c r="E275" s="275">
        <f t="shared" si="14"/>
        <v>6</v>
      </c>
      <c r="F275" s="276">
        <v>1</v>
      </c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8"/>
      <c r="W275" s="279">
        <v>6</v>
      </c>
      <c r="X275" s="277"/>
      <c r="Y275" s="277"/>
      <c r="Z275" s="277"/>
      <c r="AA275" s="277"/>
      <c r="AB275" s="277"/>
      <c r="AC275" s="277"/>
      <c r="AD275" s="277"/>
      <c r="AE275" s="277"/>
      <c r="AF275" s="277"/>
      <c r="AG275" s="277"/>
      <c r="AH275" s="277"/>
      <c r="AI275" s="277"/>
      <c r="AJ275" s="277"/>
      <c r="AK275" s="277"/>
      <c r="AL275" s="277"/>
      <c r="AM275" s="280"/>
    </row>
    <row r="276" spans="1:39" ht="16.5">
      <c r="A276" s="207" t="s">
        <v>148</v>
      </c>
      <c r="B276" s="208" t="s">
        <v>125</v>
      </c>
      <c r="C276" s="209">
        <f t="shared" si="12"/>
        <v>8.5</v>
      </c>
      <c r="D276" s="213">
        <f t="shared" si="13"/>
        <v>1</v>
      </c>
      <c r="E276" s="275">
        <f t="shared" si="14"/>
        <v>6</v>
      </c>
      <c r="F276" s="276">
        <v>1</v>
      </c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8"/>
      <c r="W276" s="279">
        <v>6</v>
      </c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80"/>
    </row>
    <row r="277" spans="1:39" ht="16.5">
      <c r="A277" s="207" t="s">
        <v>222</v>
      </c>
      <c r="B277" s="208" t="s">
        <v>356</v>
      </c>
      <c r="C277" s="209">
        <f t="shared" si="12"/>
        <v>8.5</v>
      </c>
      <c r="D277" s="213">
        <f t="shared" si="13"/>
        <v>1</v>
      </c>
      <c r="E277" s="275">
        <f t="shared" si="14"/>
        <v>6</v>
      </c>
      <c r="F277" s="276">
        <v>1</v>
      </c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8"/>
      <c r="W277" s="279">
        <v>6</v>
      </c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80"/>
    </row>
    <row r="278" spans="1:39" ht="16.5">
      <c r="A278" s="207" t="s">
        <v>312</v>
      </c>
      <c r="B278" s="208" t="s">
        <v>10</v>
      </c>
      <c r="C278" s="209">
        <f t="shared" si="12"/>
        <v>8.5</v>
      </c>
      <c r="D278" s="213">
        <f t="shared" si="13"/>
        <v>1</v>
      </c>
      <c r="E278" s="275">
        <f t="shared" si="14"/>
        <v>6</v>
      </c>
      <c r="F278" s="276">
        <v>1</v>
      </c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8"/>
      <c r="W278" s="279">
        <v>6</v>
      </c>
      <c r="X278" s="277"/>
      <c r="Y278" s="277"/>
      <c r="Z278" s="277"/>
      <c r="AA278" s="277"/>
      <c r="AB278" s="277"/>
      <c r="AC278" s="277"/>
      <c r="AD278" s="277"/>
      <c r="AE278" s="277"/>
      <c r="AF278" s="277"/>
      <c r="AG278" s="277"/>
      <c r="AH278" s="277"/>
      <c r="AI278" s="277"/>
      <c r="AJ278" s="277"/>
      <c r="AK278" s="277"/>
      <c r="AL278" s="277"/>
      <c r="AM278" s="280"/>
    </row>
    <row r="279" spans="1:39" ht="16.5">
      <c r="A279" s="207" t="s">
        <v>262</v>
      </c>
      <c r="B279" s="208" t="s">
        <v>6</v>
      </c>
      <c r="C279" s="209">
        <f t="shared" si="12"/>
        <v>8.5</v>
      </c>
      <c r="D279" s="213">
        <f t="shared" si="13"/>
        <v>1</v>
      </c>
      <c r="E279" s="275">
        <f t="shared" si="14"/>
        <v>6</v>
      </c>
      <c r="F279" s="276">
        <v>1</v>
      </c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8"/>
      <c r="W279" s="279">
        <v>6</v>
      </c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80"/>
    </row>
    <row r="280" spans="1:39" ht="16.5">
      <c r="A280" s="207" t="s">
        <v>265</v>
      </c>
      <c r="B280" s="208" t="s">
        <v>6</v>
      </c>
      <c r="C280" s="209">
        <f t="shared" si="12"/>
        <v>8.5</v>
      </c>
      <c r="D280" s="213">
        <f t="shared" si="13"/>
        <v>1</v>
      </c>
      <c r="E280" s="275">
        <f t="shared" si="14"/>
        <v>6</v>
      </c>
      <c r="F280" s="276">
        <v>1</v>
      </c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8"/>
      <c r="W280" s="279">
        <v>6</v>
      </c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80"/>
    </row>
    <row r="281" spans="1:39" ht="16.5">
      <c r="A281" s="207" t="s">
        <v>61</v>
      </c>
      <c r="B281" s="208" t="s">
        <v>6</v>
      </c>
      <c r="C281" s="209">
        <f t="shared" si="12"/>
        <v>8.5</v>
      </c>
      <c r="D281" s="213">
        <f t="shared" si="13"/>
        <v>1</v>
      </c>
      <c r="E281" s="275">
        <f t="shared" si="14"/>
        <v>6</v>
      </c>
      <c r="F281" s="276">
        <v>1</v>
      </c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8"/>
      <c r="W281" s="279">
        <v>6</v>
      </c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80"/>
    </row>
    <row r="282" spans="1:39" ht="16.5">
      <c r="A282" s="207" t="s">
        <v>109</v>
      </c>
      <c r="B282" s="208" t="s">
        <v>408</v>
      </c>
      <c r="C282" s="209">
        <f t="shared" si="12"/>
        <v>8.5</v>
      </c>
      <c r="D282" s="213">
        <f t="shared" si="13"/>
        <v>1</v>
      </c>
      <c r="E282" s="275">
        <f t="shared" si="14"/>
        <v>6</v>
      </c>
      <c r="F282" s="276">
        <v>1</v>
      </c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8"/>
      <c r="W282" s="279">
        <v>6</v>
      </c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80"/>
    </row>
    <row r="283" spans="1:39" ht="16.5">
      <c r="A283" s="207" t="s">
        <v>368</v>
      </c>
      <c r="B283" s="208" t="s">
        <v>8</v>
      </c>
      <c r="C283" s="209">
        <f t="shared" si="12"/>
        <v>8.5</v>
      </c>
      <c r="D283" s="213">
        <f t="shared" si="13"/>
        <v>1</v>
      </c>
      <c r="E283" s="275">
        <f t="shared" si="14"/>
        <v>6</v>
      </c>
      <c r="F283" s="276">
        <v>1</v>
      </c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8"/>
      <c r="W283" s="279">
        <v>6</v>
      </c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80"/>
    </row>
    <row r="284" spans="1:39" ht="16.5">
      <c r="A284" s="207" t="s">
        <v>364</v>
      </c>
      <c r="B284" s="208" t="s">
        <v>14</v>
      </c>
      <c r="C284" s="209">
        <f t="shared" si="12"/>
        <v>8.5</v>
      </c>
      <c r="D284" s="213">
        <f t="shared" si="13"/>
        <v>1</v>
      </c>
      <c r="E284" s="275">
        <f t="shared" si="14"/>
        <v>6</v>
      </c>
      <c r="F284" s="276">
        <v>1</v>
      </c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8"/>
      <c r="W284" s="279">
        <v>6</v>
      </c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80"/>
    </row>
    <row r="285" spans="1:39" ht="16.5">
      <c r="A285" s="207" t="s">
        <v>261</v>
      </c>
      <c r="B285" s="208" t="s">
        <v>9</v>
      </c>
      <c r="C285" s="209">
        <f t="shared" si="12"/>
        <v>8.5</v>
      </c>
      <c r="D285" s="213">
        <f t="shared" si="13"/>
        <v>1</v>
      </c>
      <c r="E285" s="275">
        <f t="shared" si="14"/>
        <v>6</v>
      </c>
      <c r="F285" s="276">
        <v>1</v>
      </c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8"/>
      <c r="W285" s="279">
        <v>6</v>
      </c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80"/>
    </row>
    <row r="286" spans="1:39" ht="16.5">
      <c r="A286" s="207" t="s">
        <v>144</v>
      </c>
      <c r="B286" s="208" t="s">
        <v>9</v>
      </c>
      <c r="C286" s="209">
        <f t="shared" si="12"/>
        <v>8.5</v>
      </c>
      <c r="D286" s="213">
        <f t="shared" si="13"/>
        <v>1</v>
      </c>
      <c r="E286" s="275">
        <f t="shared" si="14"/>
        <v>6</v>
      </c>
      <c r="F286" s="276">
        <v>1</v>
      </c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8"/>
      <c r="W286" s="279">
        <v>6</v>
      </c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80"/>
    </row>
    <row r="287" spans="1:39" ht="16.5">
      <c r="A287" s="207" t="s">
        <v>59</v>
      </c>
      <c r="B287" s="208" t="s">
        <v>7</v>
      </c>
      <c r="C287" s="209">
        <f t="shared" si="12"/>
        <v>8.5</v>
      </c>
      <c r="D287" s="213">
        <f t="shared" si="13"/>
        <v>1</v>
      </c>
      <c r="E287" s="275">
        <f t="shared" si="14"/>
        <v>6</v>
      </c>
      <c r="F287" s="276">
        <v>1</v>
      </c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8"/>
      <c r="W287" s="279">
        <v>6</v>
      </c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80"/>
    </row>
    <row r="288" spans="1:39" ht="16.5">
      <c r="A288" s="207" t="s">
        <v>398</v>
      </c>
      <c r="B288" s="208" t="s">
        <v>388</v>
      </c>
      <c r="C288" s="209">
        <f t="shared" si="12"/>
        <v>8.5</v>
      </c>
      <c r="D288" s="213">
        <f t="shared" si="13"/>
        <v>1</v>
      </c>
      <c r="E288" s="275">
        <f t="shared" si="14"/>
        <v>6</v>
      </c>
      <c r="F288" s="276">
        <v>1</v>
      </c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8"/>
      <c r="W288" s="279">
        <v>6</v>
      </c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80"/>
    </row>
    <row r="289" spans="1:39" ht="16.5">
      <c r="A289" s="207" t="s">
        <v>327</v>
      </c>
      <c r="B289" s="208" t="s">
        <v>15</v>
      </c>
      <c r="C289" s="209">
        <f t="shared" si="12"/>
        <v>8.5</v>
      </c>
      <c r="D289" s="213">
        <f t="shared" si="13"/>
        <v>1</v>
      </c>
      <c r="E289" s="275">
        <f t="shared" si="14"/>
        <v>6</v>
      </c>
      <c r="F289" s="276">
        <v>1</v>
      </c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8"/>
      <c r="W289" s="279">
        <v>6</v>
      </c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80"/>
    </row>
    <row r="290" spans="1:39" ht="16.5">
      <c r="A290" s="207" t="s">
        <v>355</v>
      </c>
      <c r="B290" s="208" t="s">
        <v>344</v>
      </c>
      <c r="C290" s="209">
        <f t="shared" si="12"/>
        <v>8.5</v>
      </c>
      <c r="D290" s="213">
        <f t="shared" si="13"/>
        <v>1</v>
      </c>
      <c r="E290" s="275">
        <f t="shared" si="14"/>
        <v>6</v>
      </c>
      <c r="F290" s="276">
        <v>1</v>
      </c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8"/>
      <c r="W290" s="279">
        <v>6</v>
      </c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80"/>
    </row>
    <row r="291" spans="1:39" ht="16.5">
      <c r="A291" s="207" t="s">
        <v>151</v>
      </c>
      <c r="B291" s="208" t="s">
        <v>17</v>
      </c>
      <c r="C291" s="209">
        <f t="shared" si="12"/>
        <v>8.5</v>
      </c>
      <c r="D291" s="213">
        <f t="shared" si="13"/>
        <v>1</v>
      </c>
      <c r="E291" s="275">
        <f t="shared" si="14"/>
        <v>6</v>
      </c>
      <c r="F291" s="276">
        <v>1</v>
      </c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8"/>
      <c r="W291" s="279">
        <v>6</v>
      </c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80"/>
    </row>
    <row r="292" spans="1:39" ht="16.5">
      <c r="A292" s="207" t="s">
        <v>385</v>
      </c>
      <c r="B292" s="208" t="s">
        <v>200</v>
      </c>
      <c r="C292" s="209">
        <f t="shared" si="12"/>
        <v>8.5</v>
      </c>
      <c r="D292" s="213">
        <f t="shared" si="13"/>
        <v>1</v>
      </c>
      <c r="E292" s="275">
        <f t="shared" si="14"/>
        <v>6</v>
      </c>
      <c r="F292" s="276">
        <v>1</v>
      </c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8"/>
      <c r="W292" s="279">
        <v>6</v>
      </c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80"/>
    </row>
    <row r="293" spans="1:39" ht="16.5">
      <c r="A293" s="207" t="s">
        <v>117</v>
      </c>
      <c r="B293" s="208" t="s">
        <v>200</v>
      </c>
      <c r="C293" s="209">
        <f t="shared" si="12"/>
        <v>8.5</v>
      </c>
      <c r="D293" s="213">
        <f t="shared" si="13"/>
        <v>1</v>
      </c>
      <c r="E293" s="275">
        <f t="shared" si="14"/>
        <v>6</v>
      </c>
      <c r="F293" s="276">
        <v>1</v>
      </c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8"/>
      <c r="W293" s="279">
        <v>6</v>
      </c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80"/>
    </row>
    <row r="294" spans="1:39" ht="16.5">
      <c r="A294" s="207" t="s">
        <v>179</v>
      </c>
      <c r="B294" s="208" t="s">
        <v>126</v>
      </c>
      <c r="C294" s="209">
        <f t="shared" si="12"/>
        <v>8.5</v>
      </c>
      <c r="D294" s="213">
        <f t="shared" si="13"/>
        <v>1</v>
      </c>
      <c r="E294" s="275">
        <f t="shared" si="14"/>
        <v>6</v>
      </c>
      <c r="F294" s="276">
        <v>1</v>
      </c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8"/>
      <c r="W294" s="279">
        <v>6</v>
      </c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80"/>
    </row>
    <row r="295" spans="1:39" ht="16.5">
      <c r="A295" s="207" t="s">
        <v>156</v>
      </c>
      <c r="B295" s="208" t="s">
        <v>154</v>
      </c>
      <c r="C295" s="209">
        <f t="shared" si="12"/>
        <v>8</v>
      </c>
      <c r="D295" s="213">
        <f t="shared" si="13"/>
        <v>2</v>
      </c>
      <c r="E295" s="275">
        <f t="shared" si="14"/>
        <v>3</v>
      </c>
      <c r="F295" s="276">
        <v>2</v>
      </c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8"/>
      <c r="W295" s="279">
        <v>3</v>
      </c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80"/>
    </row>
    <row r="296" spans="1:39" ht="16.5">
      <c r="A296" s="207" t="s">
        <v>73</v>
      </c>
      <c r="B296" s="208" t="s">
        <v>10</v>
      </c>
      <c r="C296" s="209">
        <f t="shared" si="12"/>
        <v>8</v>
      </c>
      <c r="D296" s="213">
        <f t="shared" si="13"/>
        <v>2</v>
      </c>
      <c r="E296" s="275">
        <f t="shared" si="14"/>
        <v>3</v>
      </c>
      <c r="F296" s="276">
        <v>2</v>
      </c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8"/>
      <c r="W296" s="279">
        <v>3</v>
      </c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80"/>
    </row>
    <row r="297" spans="1:39" ht="16.5">
      <c r="A297" s="207" t="s">
        <v>150</v>
      </c>
      <c r="B297" s="208" t="s">
        <v>10</v>
      </c>
      <c r="C297" s="209">
        <f t="shared" si="12"/>
        <v>8</v>
      </c>
      <c r="D297" s="213">
        <f t="shared" si="13"/>
        <v>2</v>
      </c>
      <c r="E297" s="275">
        <f t="shared" si="14"/>
        <v>3</v>
      </c>
      <c r="F297" s="276">
        <v>2</v>
      </c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8"/>
      <c r="W297" s="279">
        <v>3</v>
      </c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80"/>
    </row>
    <row r="298" spans="1:39" ht="16.5">
      <c r="A298" s="207" t="s">
        <v>139</v>
      </c>
      <c r="B298" s="208" t="s">
        <v>412</v>
      </c>
      <c r="C298" s="209">
        <f t="shared" si="12"/>
        <v>8</v>
      </c>
      <c r="D298" s="213">
        <f t="shared" si="13"/>
        <v>2</v>
      </c>
      <c r="E298" s="275">
        <f t="shared" si="14"/>
        <v>3</v>
      </c>
      <c r="F298" s="276">
        <v>2</v>
      </c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8"/>
      <c r="W298" s="279">
        <v>3</v>
      </c>
      <c r="X298" s="277"/>
      <c r="Y298" s="277"/>
      <c r="Z298" s="277"/>
      <c r="AA298" s="277"/>
      <c r="AB298" s="277"/>
      <c r="AC298" s="277"/>
      <c r="AD298" s="277"/>
      <c r="AE298" s="277"/>
      <c r="AF298" s="277"/>
      <c r="AG298" s="277"/>
      <c r="AH298" s="277"/>
      <c r="AI298" s="277"/>
      <c r="AJ298" s="277"/>
      <c r="AK298" s="277"/>
      <c r="AL298" s="277"/>
      <c r="AM298" s="280"/>
    </row>
    <row r="299" spans="1:39" ht="16.5">
      <c r="A299" s="207" t="s">
        <v>230</v>
      </c>
      <c r="B299" s="208" t="s">
        <v>9</v>
      </c>
      <c r="C299" s="209">
        <f t="shared" si="12"/>
        <v>8</v>
      </c>
      <c r="D299" s="213">
        <f t="shared" si="13"/>
        <v>2</v>
      </c>
      <c r="E299" s="275">
        <f t="shared" si="14"/>
        <v>3</v>
      </c>
      <c r="F299" s="276">
        <v>2</v>
      </c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8"/>
      <c r="W299" s="279">
        <v>3</v>
      </c>
      <c r="X299" s="277"/>
      <c r="Y299" s="277"/>
      <c r="Z299" s="277"/>
      <c r="AA299" s="277"/>
      <c r="AB299" s="277"/>
      <c r="AC299" s="277"/>
      <c r="AD299" s="277"/>
      <c r="AE299" s="277"/>
      <c r="AF299" s="277"/>
      <c r="AG299" s="277"/>
      <c r="AH299" s="277"/>
      <c r="AI299" s="277"/>
      <c r="AJ299" s="277"/>
      <c r="AK299" s="277"/>
      <c r="AL299" s="277"/>
      <c r="AM299" s="280"/>
    </row>
    <row r="300" spans="1:39" ht="16.5">
      <c r="A300" s="207" t="s">
        <v>34</v>
      </c>
      <c r="B300" s="208" t="s">
        <v>16</v>
      </c>
      <c r="C300" s="209">
        <f t="shared" si="12"/>
        <v>8</v>
      </c>
      <c r="D300" s="213">
        <f t="shared" si="13"/>
        <v>2</v>
      </c>
      <c r="E300" s="275">
        <f t="shared" si="14"/>
        <v>3</v>
      </c>
      <c r="F300" s="276">
        <v>2</v>
      </c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8"/>
      <c r="W300" s="279">
        <v>3</v>
      </c>
      <c r="X300" s="277"/>
      <c r="Y300" s="277"/>
      <c r="Z300" s="277"/>
      <c r="AA300" s="277"/>
      <c r="AB300" s="277"/>
      <c r="AC300" s="277"/>
      <c r="AD300" s="277"/>
      <c r="AE300" s="277"/>
      <c r="AF300" s="277"/>
      <c r="AG300" s="277"/>
      <c r="AH300" s="277"/>
      <c r="AI300" s="277"/>
      <c r="AJ300" s="277"/>
      <c r="AK300" s="277"/>
      <c r="AL300" s="277"/>
      <c r="AM300" s="280"/>
    </row>
    <row r="301" spans="1:39" ht="16.5">
      <c r="A301" s="207" t="s">
        <v>316</v>
      </c>
      <c r="B301" s="208" t="s">
        <v>314</v>
      </c>
      <c r="C301" s="209">
        <f t="shared" si="12"/>
        <v>8</v>
      </c>
      <c r="D301" s="213">
        <f t="shared" si="13"/>
        <v>0</v>
      </c>
      <c r="E301" s="275">
        <f t="shared" si="14"/>
        <v>8</v>
      </c>
      <c r="F301" s="276">
        <v>0</v>
      </c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8"/>
      <c r="W301" s="279">
        <v>8</v>
      </c>
      <c r="X301" s="277"/>
      <c r="Y301" s="277"/>
      <c r="Z301" s="277"/>
      <c r="AA301" s="277"/>
      <c r="AB301" s="277"/>
      <c r="AC301" s="277"/>
      <c r="AD301" s="277"/>
      <c r="AE301" s="277"/>
      <c r="AF301" s="277"/>
      <c r="AG301" s="277"/>
      <c r="AH301" s="277"/>
      <c r="AI301" s="277"/>
      <c r="AJ301" s="277"/>
      <c r="AK301" s="277"/>
      <c r="AL301" s="277"/>
      <c r="AM301" s="280"/>
    </row>
    <row r="302" spans="1:39" ht="16.5">
      <c r="A302" s="207" t="s">
        <v>366</v>
      </c>
      <c r="B302" s="208" t="s">
        <v>11</v>
      </c>
      <c r="C302" s="209">
        <f t="shared" si="12"/>
        <v>8</v>
      </c>
      <c r="D302" s="213">
        <f t="shared" si="13"/>
        <v>2</v>
      </c>
      <c r="E302" s="275">
        <f t="shared" si="14"/>
        <v>3</v>
      </c>
      <c r="F302" s="276">
        <v>2</v>
      </c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8"/>
      <c r="W302" s="279">
        <v>3</v>
      </c>
      <c r="X302" s="277"/>
      <c r="Y302" s="277"/>
      <c r="Z302" s="277"/>
      <c r="AA302" s="277"/>
      <c r="AB302" s="277"/>
      <c r="AC302" s="277"/>
      <c r="AD302" s="277"/>
      <c r="AE302" s="277"/>
      <c r="AF302" s="277"/>
      <c r="AG302" s="277"/>
      <c r="AH302" s="277"/>
      <c r="AI302" s="277"/>
      <c r="AJ302" s="277"/>
      <c r="AK302" s="277"/>
      <c r="AL302" s="277"/>
      <c r="AM302" s="280"/>
    </row>
    <row r="303" spans="1:39" ht="16.5">
      <c r="A303" s="207" t="s">
        <v>231</v>
      </c>
      <c r="B303" s="208" t="s">
        <v>198</v>
      </c>
      <c r="C303" s="209">
        <f t="shared" si="12"/>
        <v>7.5</v>
      </c>
      <c r="D303" s="213">
        <f t="shared" si="13"/>
        <v>3</v>
      </c>
      <c r="E303" s="275">
        <f t="shared" si="14"/>
        <v>0</v>
      </c>
      <c r="F303" s="276">
        <v>3</v>
      </c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8"/>
      <c r="W303" s="279">
        <v>0</v>
      </c>
      <c r="X303" s="277"/>
      <c r="Y303" s="277"/>
      <c r="Z303" s="277"/>
      <c r="AA303" s="277"/>
      <c r="AB303" s="277"/>
      <c r="AC303" s="277"/>
      <c r="AD303" s="277"/>
      <c r="AE303" s="277"/>
      <c r="AF303" s="277"/>
      <c r="AG303" s="277"/>
      <c r="AH303" s="277"/>
      <c r="AI303" s="277"/>
      <c r="AJ303" s="277"/>
      <c r="AK303" s="277"/>
      <c r="AL303" s="277"/>
      <c r="AM303" s="280"/>
    </row>
    <row r="304" spans="1:39" ht="16.5">
      <c r="A304" s="207" t="s">
        <v>72</v>
      </c>
      <c r="B304" s="208" t="s">
        <v>10</v>
      </c>
      <c r="C304" s="209">
        <f t="shared" si="12"/>
        <v>7.5</v>
      </c>
      <c r="D304" s="213">
        <f t="shared" si="13"/>
        <v>1</v>
      </c>
      <c r="E304" s="275">
        <f t="shared" si="14"/>
        <v>5</v>
      </c>
      <c r="F304" s="276">
        <v>1</v>
      </c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8"/>
      <c r="W304" s="279">
        <v>5</v>
      </c>
      <c r="X304" s="277"/>
      <c r="Y304" s="277"/>
      <c r="Z304" s="277"/>
      <c r="AA304" s="277"/>
      <c r="AB304" s="277"/>
      <c r="AC304" s="277"/>
      <c r="AD304" s="277"/>
      <c r="AE304" s="277"/>
      <c r="AF304" s="277"/>
      <c r="AG304" s="277"/>
      <c r="AH304" s="277"/>
      <c r="AI304" s="277"/>
      <c r="AJ304" s="277"/>
      <c r="AK304" s="277"/>
      <c r="AL304" s="277"/>
      <c r="AM304" s="280"/>
    </row>
    <row r="305" spans="1:39" ht="16.5">
      <c r="A305" s="207" t="s">
        <v>63</v>
      </c>
      <c r="B305" s="208" t="s">
        <v>6</v>
      </c>
      <c r="C305" s="209">
        <f t="shared" si="12"/>
        <v>7.5</v>
      </c>
      <c r="D305" s="213">
        <f t="shared" si="13"/>
        <v>1</v>
      </c>
      <c r="E305" s="275">
        <f t="shared" si="14"/>
        <v>5</v>
      </c>
      <c r="F305" s="276">
        <v>1</v>
      </c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8"/>
      <c r="W305" s="279">
        <v>5</v>
      </c>
      <c r="X305" s="277"/>
      <c r="Y305" s="277"/>
      <c r="Z305" s="277"/>
      <c r="AA305" s="277"/>
      <c r="AB305" s="277"/>
      <c r="AC305" s="277"/>
      <c r="AD305" s="277"/>
      <c r="AE305" s="277"/>
      <c r="AF305" s="277"/>
      <c r="AG305" s="277"/>
      <c r="AH305" s="277"/>
      <c r="AI305" s="277"/>
      <c r="AJ305" s="277"/>
      <c r="AK305" s="277"/>
      <c r="AL305" s="277"/>
      <c r="AM305" s="280"/>
    </row>
    <row r="306" spans="1:39" ht="16.5">
      <c r="A306" s="207" t="s">
        <v>252</v>
      </c>
      <c r="B306" s="208" t="s">
        <v>199</v>
      </c>
      <c r="C306" s="209">
        <f t="shared" si="12"/>
        <v>7.5</v>
      </c>
      <c r="D306" s="213">
        <f t="shared" si="13"/>
        <v>1</v>
      </c>
      <c r="E306" s="275">
        <f t="shared" si="14"/>
        <v>5</v>
      </c>
      <c r="F306" s="276">
        <v>1</v>
      </c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8"/>
      <c r="W306" s="279">
        <v>5</v>
      </c>
      <c r="X306" s="277"/>
      <c r="Y306" s="277"/>
      <c r="Z306" s="277"/>
      <c r="AA306" s="277"/>
      <c r="AB306" s="277"/>
      <c r="AC306" s="277"/>
      <c r="AD306" s="277"/>
      <c r="AE306" s="277"/>
      <c r="AF306" s="277"/>
      <c r="AG306" s="277"/>
      <c r="AH306" s="277"/>
      <c r="AI306" s="277"/>
      <c r="AJ306" s="277"/>
      <c r="AK306" s="277"/>
      <c r="AL306" s="277"/>
      <c r="AM306" s="280"/>
    </row>
    <row r="307" spans="1:39" ht="16.5">
      <c r="A307" s="207" t="s">
        <v>276</v>
      </c>
      <c r="B307" s="208" t="s">
        <v>266</v>
      </c>
      <c r="C307" s="209">
        <f t="shared" si="12"/>
        <v>7.5</v>
      </c>
      <c r="D307" s="213">
        <f t="shared" si="13"/>
        <v>1</v>
      </c>
      <c r="E307" s="275">
        <f t="shared" si="14"/>
        <v>5</v>
      </c>
      <c r="F307" s="276">
        <v>1</v>
      </c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8"/>
      <c r="W307" s="279">
        <v>5</v>
      </c>
      <c r="X307" s="277"/>
      <c r="Y307" s="277"/>
      <c r="Z307" s="277"/>
      <c r="AA307" s="277"/>
      <c r="AB307" s="277"/>
      <c r="AC307" s="277"/>
      <c r="AD307" s="277"/>
      <c r="AE307" s="277"/>
      <c r="AF307" s="277"/>
      <c r="AG307" s="277"/>
      <c r="AH307" s="277"/>
      <c r="AI307" s="277"/>
      <c r="AJ307" s="277"/>
      <c r="AK307" s="277"/>
      <c r="AL307" s="277"/>
      <c r="AM307" s="280"/>
    </row>
    <row r="308" spans="1:39" ht="16.5">
      <c r="A308" s="207" t="s">
        <v>54</v>
      </c>
      <c r="B308" s="208" t="s">
        <v>7</v>
      </c>
      <c r="C308" s="209">
        <f t="shared" si="12"/>
        <v>7.5</v>
      </c>
      <c r="D308" s="213">
        <f t="shared" si="13"/>
        <v>1</v>
      </c>
      <c r="E308" s="275">
        <f t="shared" si="14"/>
        <v>5</v>
      </c>
      <c r="F308" s="276">
        <v>1</v>
      </c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8"/>
      <c r="W308" s="279">
        <v>5</v>
      </c>
      <c r="X308" s="277"/>
      <c r="Y308" s="277"/>
      <c r="Z308" s="277"/>
      <c r="AA308" s="277"/>
      <c r="AB308" s="277"/>
      <c r="AC308" s="277"/>
      <c r="AD308" s="277"/>
      <c r="AE308" s="277"/>
      <c r="AF308" s="277"/>
      <c r="AG308" s="277"/>
      <c r="AH308" s="277"/>
      <c r="AI308" s="277"/>
      <c r="AJ308" s="277"/>
      <c r="AK308" s="277"/>
      <c r="AL308" s="277"/>
      <c r="AM308" s="280"/>
    </row>
    <row r="309" spans="1:39" ht="16.5">
      <c r="A309" s="207" t="s">
        <v>309</v>
      </c>
      <c r="B309" s="208" t="s">
        <v>380</v>
      </c>
      <c r="C309" s="209">
        <f t="shared" si="12"/>
        <v>7.5</v>
      </c>
      <c r="D309" s="213">
        <f t="shared" si="13"/>
        <v>1</v>
      </c>
      <c r="E309" s="275">
        <f t="shared" si="14"/>
        <v>5</v>
      </c>
      <c r="F309" s="276">
        <v>1</v>
      </c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8"/>
      <c r="W309" s="279">
        <v>5</v>
      </c>
      <c r="X309" s="277"/>
      <c r="Y309" s="277"/>
      <c r="Z309" s="277"/>
      <c r="AA309" s="277"/>
      <c r="AB309" s="277"/>
      <c r="AC309" s="277"/>
      <c r="AD309" s="277"/>
      <c r="AE309" s="277"/>
      <c r="AF309" s="277"/>
      <c r="AG309" s="277"/>
      <c r="AH309" s="277"/>
      <c r="AI309" s="277"/>
      <c r="AJ309" s="277"/>
      <c r="AK309" s="277"/>
      <c r="AL309" s="277"/>
      <c r="AM309" s="280"/>
    </row>
    <row r="310" spans="1:39" ht="16.5">
      <c r="A310" s="207" t="s">
        <v>166</v>
      </c>
      <c r="B310" s="208" t="s">
        <v>201</v>
      </c>
      <c r="C310" s="209">
        <f t="shared" si="12"/>
        <v>7.5</v>
      </c>
      <c r="D310" s="213">
        <f t="shared" si="13"/>
        <v>1</v>
      </c>
      <c r="E310" s="275">
        <f t="shared" si="14"/>
        <v>5</v>
      </c>
      <c r="F310" s="276">
        <v>1</v>
      </c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8"/>
      <c r="W310" s="279">
        <v>5</v>
      </c>
      <c r="X310" s="277"/>
      <c r="Y310" s="277"/>
      <c r="Z310" s="277"/>
      <c r="AA310" s="277"/>
      <c r="AB310" s="277"/>
      <c r="AC310" s="277"/>
      <c r="AD310" s="277"/>
      <c r="AE310" s="277"/>
      <c r="AF310" s="277"/>
      <c r="AG310" s="277"/>
      <c r="AH310" s="277"/>
      <c r="AI310" s="277"/>
      <c r="AJ310" s="277"/>
      <c r="AK310" s="277"/>
      <c r="AL310" s="277"/>
      <c r="AM310" s="280"/>
    </row>
    <row r="311" spans="1:39" ht="16.5">
      <c r="A311" s="207" t="s">
        <v>381</v>
      </c>
      <c r="B311" s="208" t="s">
        <v>200</v>
      </c>
      <c r="C311" s="209">
        <f t="shared" si="12"/>
        <v>7.5</v>
      </c>
      <c r="D311" s="213">
        <f t="shared" si="13"/>
        <v>1</v>
      </c>
      <c r="E311" s="275">
        <f t="shared" si="14"/>
        <v>5</v>
      </c>
      <c r="F311" s="276">
        <v>1</v>
      </c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8"/>
      <c r="W311" s="279">
        <v>5</v>
      </c>
      <c r="X311" s="277"/>
      <c r="Y311" s="277"/>
      <c r="Z311" s="277"/>
      <c r="AA311" s="277"/>
      <c r="AB311" s="277"/>
      <c r="AC311" s="277"/>
      <c r="AD311" s="277"/>
      <c r="AE311" s="277"/>
      <c r="AF311" s="277"/>
      <c r="AG311" s="277"/>
      <c r="AH311" s="277"/>
      <c r="AI311" s="277"/>
      <c r="AJ311" s="277"/>
      <c r="AK311" s="277"/>
      <c r="AL311" s="277"/>
      <c r="AM311" s="280"/>
    </row>
    <row r="312" spans="1:39" ht="16.5">
      <c r="A312" s="207" t="s">
        <v>93</v>
      </c>
      <c r="B312" s="208" t="s">
        <v>11</v>
      </c>
      <c r="C312" s="209">
        <f t="shared" si="12"/>
        <v>7.5</v>
      </c>
      <c r="D312" s="213">
        <f t="shared" si="13"/>
        <v>3</v>
      </c>
      <c r="E312" s="275">
        <f t="shared" si="14"/>
        <v>0</v>
      </c>
      <c r="F312" s="276">
        <v>3</v>
      </c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8"/>
      <c r="W312" s="279">
        <v>0</v>
      </c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80"/>
    </row>
    <row r="313" spans="1:39" ht="16.5">
      <c r="A313" s="207" t="s">
        <v>303</v>
      </c>
      <c r="B313" s="208" t="s">
        <v>296</v>
      </c>
      <c r="C313" s="209">
        <f t="shared" si="12"/>
        <v>7</v>
      </c>
      <c r="D313" s="213">
        <f t="shared" si="13"/>
        <v>2</v>
      </c>
      <c r="E313" s="275">
        <f t="shared" si="14"/>
        <v>2</v>
      </c>
      <c r="F313" s="276">
        <v>2</v>
      </c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8"/>
      <c r="W313" s="279">
        <v>2</v>
      </c>
      <c r="X313" s="277"/>
      <c r="Y313" s="277"/>
      <c r="Z313" s="277"/>
      <c r="AA313" s="277"/>
      <c r="AB313" s="277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80"/>
    </row>
    <row r="314" spans="1:39" ht="16.5">
      <c r="A314" s="207" t="s">
        <v>226</v>
      </c>
      <c r="B314" s="208" t="s">
        <v>154</v>
      </c>
      <c r="C314" s="209">
        <f t="shared" si="12"/>
        <v>7</v>
      </c>
      <c r="D314" s="213">
        <f t="shared" si="13"/>
        <v>2</v>
      </c>
      <c r="E314" s="275">
        <f t="shared" si="14"/>
        <v>2</v>
      </c>
      <c r="F314" s="276">
        <v>2</v>
      </c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8"/>
      <c r="W314" s="279">
        <v>2</v>
      </c>
      <c r="X314" s="277"/>
      <c r="Y314" s="277"/>
      <c r="Z314" s="277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80"/>
    </row>
    <row r="315" spans="1:39" ht="16.5">
      <c r="A315" s="207" t="s">
        <v>281</v>
      </c>
      <c r="B315" s="208" t="s">
        <v>124</v>
      </c>
      <c r="C315" s="209">
        <f t="shared" si="12"/>
        <v>7</v>
      </c>
      <c r="D315" s="213">
        <f t="shared" si="13"/>
        <v>2</v>
      </c>
      <c r="E315" s="275">
        <f t="shared" si="14"/>
        <v>2</v>
      </c>
      <c r="F315" s="276">
        <v>2</v>
      </c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8"/>
      <c r="W315" s="279">
        <v>2</v>
      </c>
      <c r="X315" s="277"/>
      <c r="Y315" s="277"/>
      <c r="Z315" s="277"/>
      <c r="AA315" s="277"/>
      <c r="AB315" s="277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80"/>
    </row>
    <row r="316" spans="1:39" ht="16.5">
      <c r="A316" s="207" t="s">
        <v>318</v>
      </c>
      <c r="B316" s="208" t="s">
        <v>314</v>
      </c>
      <c r="C316" s="209">
        <f t="shared" si="12"/>
        <v>7</v>
      </c>
      <c r="D316" s="213">
        <f t="shared" si="13"/>
        <v>2</v>
      </c>
      <c r="E316" s="275">
        <f t="shared" si="14"/>
        <v>2</v>
      </c>
      <c r="F316" s="276">
        <v>2</v>
      </c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8"/>
      <c r="W316" s="279">
        <v>2</v>
      </c>
      <c r="X316" s="277"/>
      <c r="Y316" s="277"/>
      <c r="Z316" s="277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80"/>
    </row>
    <row r="317" spans="1:39" ht="16.5">
      <c r="A317" s="207" t="s">
        <v>102</v>
      </c>
      <c r="B317" s="208" t="s">
        <v>125</v>
      </c>
      <c r="C317" s="209">
        <f t="shared" si="12"/>
        <v>7</v>
      </c>
      <c r="D317" s="213">
        <f t="shared" si="13"/>
        <v>0</v>
      </c>
      <c r="E317" s="275">
        <f t="shared" si="14"/>
        <v>7</v>
      </c>
      <c r="F317" s="276">
        <v>0</v>
      </c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8"/>
      <c r="W317" s="279">
        <v>7</v>
      </c>
      <c r="X317" s="277"/>
      <c r="Y317" s="277"/>
      <c r="Z317" s="277"/>
      <c r="AA317" s="277"/>
      <c r="AB317" s="277"/>
      <c r="AC317" s="277"/>
      <c r="AD317" s="277"/>
      <c r="AE317" s="277"/>
      <c r="AF317" s="277"/>
      <c r="AG317" s="277"/>
      <c r="AH317" s="277"/>
      <c r="AI317" s="277"/>
      <c r="AJ317" s="277"/>
      <c r="AK317" s="277"/>
      <c r="AL317" s="277"/>
      <c r="AM317" s="280"/>
    </row>
    <row r="318" spans="1:39" ht="16.5">
      <c r="A318" s="207" t="s">
        <v>90</v>
      </c>
      <c r="B318" s="208" t="s">
        <v>198</v>
      </c>
      <c r="C318" s="209">
        <f t="shared" si="12"/>
        <v>7</v>
      </c>
      <c r="D318" s="213">
        <f t="shared" si="13"/>
        <v>0</v>
      </c>
      <c r="E318" s="275">
        <f t="shared" si="14"/>
        <v>7</v>
      </c>
      <c r="F318" s="276">
        <v>0</v>
      </c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8"/>
      <c r="W318" s="279">
        <v>7</v>
      </c>
      <c r="X318" s="277"/>
      <c r="Y318" s="277"/>
      <c r="Z318" s="277"/>
      <c r="AA318" s="277"/>
      <c r="AB318" s="277"/>
      <c r="AC318" s="277"/>
      <c r="AD318" s="277"/>
      <c r="AE318" s="277"/>
      <c r="AF318" s="277"/>
      <c r="AG318" s="277"/>
      <c r="AH318" s="277"/>
      <c r="AI318" s="277"/>
      <c r="AJ318" s="277"/>
      <c r="AK318" s="277"/>
      <c r="AL318" s="277"/>
      <c r="AM318" s="280"/>
    </row>
    <row r="319" spans="1:39" ht="16.5">
      <c r="A319" s="207" t="s">
        <v>405</v>
      </c>
      <c r="B319" s="208" t="s">
        <v>140</v>
      </c>
      <c r="C319" s="209">
        <f t="shared" si="12"/>
        <v>7</v>
      </c>
      <c r="D319" s="213">
        <f t="shared" si="13"/>
        <v>0</v>
      </c>
      <c r="E319" s="275">
        <f t="shared" si="14"/>
        <v>7</v>
      </c>
      <c r="F319" s="276">
        <v>0</v>
      </c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8"/>
      <c r="W319" s="279">
        <v>7</v>
      </c>
      <c r="X319" s="277"/>
      <c r="Y319" s="277"/>
      <c r="Z319" s="277"/>
      <c r="AA319" s="277"/>
      <c r="AB319" s="277"/>
      <c r="AC319" s="277"/>
      <c r="AD319" s="277"/>
      <c r="AE319" s="277"/>
      <c r="AF319" s="277"/>
      <c r="AG319" s="277"/>
      <c r="AH319" s="277"/>
      <c r="AI319" s="277"/>
      <c r="AJ319" s="277"/>
      <c r="AK319" s="277"/>
      <c r="AL319" s="277"/>
      <c r="AM319" s="280"/>
    </row>
    <row r="320" spans="1:39" ht="16.5">
      <c r="A320" s="207" t="s">
        <v>386</v>
      </c>
      <c r="B320" s="208" t="s">
        <v>200</v>
      </c>
      <c r="C320" s="209">
        <f t="shared" si="12"/>
        <v>7</v>
      </c>
      <c r="D320" s="213">
        <f t="shared" si="13"/>
        <v>0</v>
      </c>
      <c r="E320" s="275">
        <f t="shared" si="14"/>
        <v>7</v>
      </c>
      <c r="F320" s="276">
        <v>0</v>
      </c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8"/>
      <c r="W320" s="279">
        <v>7</v>
      </c>
      <c r="X320" s="277"/>
      <c r="Y320" s="277"/>
      <c r="Z320" s="277"/>
      <c r="AA320" s="277"/>
      <c r="AB320" s="277"/>
      <c r="AC320" s="277"/>
      <c r="AD320" s="277"/>
      <c r="AE320" s="277"/>
      <c r="AF320" s="277"/>
      <c r="AG320" s="277"/>
      <c r="AH320" s="277"/>
      <c r="AI320" s="277"/>
      <c r="AJ320" s="277"/>
      <c r="AK320" s="277"/>
      <c r="AL320" s="277"/>
      <c r="AM320" s="280"/>
    </row>
    <row r="321" spans="1:39" ht="16.5">
      <c r="A321" s="207" t="s">
        <v>69</v>
      </c>
      <c r="B321" s="208" t="s">
        <v>10</v>
      </c>
      <c r="C321" s="209">
        <f t="shared" si="12"/>
        <v>6.5</v>
      </c>
      <c r="D321" s="213">
        <f t="shared" si="13"/>
        <v>1</v>
      </c>
      <c r="E321" s="275">
        <f t="shared" si="14"/>
        <v>4</v>
      </c>
      <c r="F321" s="276">
        <v>1</v>
      </c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8"/>
      <c r="W321" s="279">
        <v>4</v>
      </c>
      <c r="X321" s="277"/>
      <c r="Y321" s="277"/>
      <c r="Z321" s="277"/>
      <c r="AA321" s="277"/>
      <c r="AB321" s="277"/>
      <c r="AC321" s="277"/>
      <c r="AD321" s="277"/>
      <c r="AE321" s="277"/>
      <c r="AF321" s="277"/>
      <c r="AG321" s="277"/>
      <c r="AH321" s="277"/>
      <c r="AI321" s="277"/>
      <c r="AJ321" s="277"/>
      <c r="AK321" s="277"/>
      <c r="AL321" s="277"/>
      <c r="AM321" s="280"/>
    </row>
    <row r="322" spans="1:39" ht="16.5">
      <c r="A322" s="207" t="s">
        <v>71</v>
      </c>
      <c r="B322" s="208" t="s">
        <v>10</v>
      </c>
      <c r="C322" s="209">
        <f aca="true" t="shared" si="15" ref="C322:C361">2.5*D322+E322</f>
        <v>6.5</v>
      </c>
      <c r="D322" s="213">
        <f aca="true" t="shared" si="16" ref="D322:D361">SUM(F322:V322)</f>
        <v>1</v>
      </c>
      <c r="E322" s="275">
        <f aca="true" t="shared" si="17" ref="E322:E361">SUM(W322:AM322)</f>
        <v>4</v>
      </c>
      <c r="F322" s="276">
        <v>1</v>
      </c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8"/>
      <c r="W322" s="279">
        <v>4</v>
      </c>
      <c r="X322" s="277"/>
      <c r="Y322" s="277"/>
      <c r="Z322" s="277"/>
      <c r="AA322" s="277"/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280"/>
    </row>
    <row r="323" spans="1:39" ht="16.5">
      <c r="A323" s="207" t="s">
        <v>60</v>
      </c>
      <c r="B323" s="208" t="s">
        <v>6</v>
      </c>
      <c r="C323" s="209">
        <f t="shared" si="15"/>
        <v>6.5</v>
      </c>
      <c r="D323" s="213">
        <f t="shared" si="16"/>
        <v>1</v>
      </c>
      <c r="E323" s="275">
        <f t="shared" si="17"/>
        <v>4</v>
      </c>
      <c r="F323" s="276">
        <v>1</v>
      </c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8"/>
      <c r="W323" s="279">
        <v>4</v>
      </c>
      <c r="X323" s="277"/>
      <c r="Y323" s="277"/>
      <c r="Z323" s="277"/>
      <c r="AA323" s="277"/>
      <c r="AB323" s="277"/>
      <c r="AC323" s="277"/>
      <c r="AD323" s="277"/>
      <c r="AE323" s="277"/>
      <c r="AF323" s="277"/>
      <c r="AG323" s="277"/>
      <c r="AH323" s="277"/>
      <c r="AI323" s="277"/>
      <c r="AJ323" s="277"/>
      <c r="AK323" s="277"/>
      <c r="AL323" s="277"/>
      <c r="AM323" s="280"/>
    </row>
    <row r="324" spans="1:39" ht="16.5">
      <c r="A324" s="207" t="s">
        <v>395</v>
      </c>
      <c r="B324" s="208" t="s">
        <v>388</v>
      </c>
      <c r="C324" s="209">
        <f t="shared" si="15"/>
        <v>6.5</v>
      </c>
      <c r="D324" s="213">
        <f t="shared" si="16"/>
        <v>1</v>
      </c>
      <c r="E324" s="275">
        <f t="shared" si="17"/>
        <v>4</v>
      </c>
      <c r="F324" s="276">
        <v>1</v>
      </c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8"/>
      <c r="W324" s="279">
        <v>4</v>
      </c>
      <c r="X324" s="277"/>
      <c r="Y324" s="277"/>
      <c r="Z324" s="277"/>
      <c r="AA324" s="277"/>
      <c r="AB324" s="277"/>
      <c r="AC324" s="277"/>
      <c r="AD324" s="277"/>
      <c r="AE324" s="277"/>
      <c r="AF324" s="277"/>
      <c r="AG324" s="277"/>
      <c r="AH324" s="277"/>
      <c r="AI324" s="277"/>
      <c r="AJ324" s="277"/>
      <c r="AK324" s="277"/>
      <c r="AL324" s="277"/>
      <c r="AM324" s="280"/>
    </row>
    <row r="325" spans="1:39" ht="16.5">
      <c r="A325" s="207" t="s">
        <v>38</v>
      </c>
      <c r="B325" s="208" t="s">
        <v>130</v>
      </c>
      <c r="C325" s="209">
        <f t="shared" si="15"/>
        <v>6.5</v>
      </c>
      <c r="D325" s="213">
        <f t="shared" si="16"/>
        <v>1</v>
      </c>
      <c r="E325" s="275">
        <f t="shared" si="17"/>
        <v>4</v>
      </c>
      <c r="F325" s="276">
        <v>1</v>
      </c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8"/>
      <c r="W325" s="279">
        <v>4</v>
      </c>
      <c r="X325" s="277"/>
      <c r="Y325" s="277"/>
      <c r="Z325" s="277"/>
      <c r="AA325" s="277"/>
      <c r="AB325" s="277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80"/>
    </row>
    <row r="326" spans="1:39" ht="16.5">
      <c r="A326" s="207" t="s">
        <v>333</v>
      </c>
      <c r="B326" s="208" t="s">
        <v>15</v>
      </c>
      <c r="C326" s="209">
        <f t="shared" si="15"/>
        <v>6.5</v>
      </c>
      <c r="D326" s="213">
        <f t="shared" si="16"/>
        <v>1</v>
      </c>
      <c r="E326" s="275">
        <f t="shared" si="17"/>
        <v>4</v>
      </c>
      <c r="F326" s="276">
        <v>1</v>
      </c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8"/>
      <c r="W326" s="279">
        <v>4</v>
      </c>
      <c r="X326" s="277"/>
      <c r="Y326" s="277"/>
      <c r="Z326" s="277"/>
      <c r="AA326" s="277"/>
      <c r="AB326" s="277"/>
      <c r="AC326" s="277"/>
      <c r="AD326" s="277"/>
      <c r="AE326" s="277"/>
      <c r="AF326" s="277"/>
      <c r="AG326" s="277"/>
      <c r="AH326" s="277"/>
      <c r="AI326" s="277"/>
      <c r="AJ326" s="277"/>
      <c r="AK326" s="277"/>
      <c r="AL326" s="277"/>
      <c r="AM326" s="280"/>
    </row>
    <row r="327" spans="1:39" ht="16.5">
      <c r="A327" s="207" t="s">
        <v>426</v>
      </c>
      <c r="B327" s="208" t="s">
        <v>17</v>
      </c>
      <c r="C327" s="209">
        <f t="shared" si="15"/>
        <v>6.5</v>
      </c>
      <c r="D327" s="213">
        <f t="shared" si="16"/>
        <v>1</v>
      </c>
      <c r="E327" s="275">
        <f t="shared" si="17"/>
        <v>4</v>
      </c>
      <c r="F327" s="276">
        <v>1</v>
      </c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8"/>
      <c r="W327" s="279">
        <v>4</v>
      </c>
      <c r="X327" s="277"/>
      <c r="Y327" s="277"/>
      <c r="Z327" s="277"/>
      <c r="AA327" s="277"/>
      <c r="AB327" s="277"/>
      <c r="AC327" s="277"/>
      <c r="AD327" s="277"/>
      <c r="AE327" s="277"/>
      <c r="AF327" s="277"/>
      <c r="AG327" s="277"/>
      <c r="AH327" s="277"/>
      <c r="AI327" s="277"/>
      <c r="AJ327" s="277"/>
      <c r="AK327" s="277"/>
      <c r="AL327" s="277"/>
      <c r="AM327" s="280"/>
    </row>
    <row r="328" spans="1:39" ht="16.5">
      <c r="A328" s="207" t="s">
        <v>384</v>
      </c>
      <c r="B328" s="208" t="s">
        <v>200</v>
      </c>
      <c r="C328" s="209">
        <f t="shared" si="15"/>
        <v>6.5</v>
      </c>
      <c r="D328" s="213">
        <f t="shared" si="16"/>
        <v>1</v>
      </c>
      <c r="E328" s="275">
        <f t="shared" si="17"/>
        <v>4</v>
      </c>
      <c r="F328" s="276">
        <v>1</v>
      </c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8"/>
      <c r="W328" s="279">
        <v>4</v>
      </c>
      <c r="X328" s="277"/>
      <c r="Y328" s="277"/>
      <c r="Z328" s="277"/>
      <c r="AA328" s="277"/>
      <c r="AB328" s="277"/>
      <c r="AC328" s="277"/>
      <c r="AD328" s="277"/>
      <c r="AE328" s="277"/>
      <c r="AF328" s="277"/>
      <c r="AG328" s="277"/>
      <c r="AH328" s="277"/>
      <c r="AI328" s="277"/>
      <c r="AJ328" s="277"/>
      <c r="AK328" s="277"/>
      <c r="AL328" s="277"/>
      <c r="AM328" s="280"/>
    </row>
    <row r="329" spans="1:39" ht="16.5">
      <c r="A329" s="207" t="s">
        <v>172</v>
      </c>
      <c r="B329" s="208" t="s">
        <v>126</v>
      </c>
      <c r="C329" s="209">
        <f t="shared" si="15"/>
        <v>6.5</v>
      </c>
      <c r="D329" s="213">
        <f t="shared" si="16"/>
        <v>1</v>
      </c>
      <c r="E329" s="275">
        <f t="shared" si="17"/>
        <v>4</v>
      </c>
      <c r="F329" s="276">
        <v>1</v>
      </c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8"/>
      <c r="W329" s="279">
        <v>4</v>
      </c>
      <c r="X329" s="277"/>
      <c r="Y329" s="277"/>
      <c r="Z329" s="277"/>
      <c r="AA329" s="277"/>
      <c r="AB329" s="277"/>
      <c r="AC329" s="277"/>
      <c r="AD329" s="277"/>
      <c r="AE329" s="277"/>
      <c r="AF329" s="277"/>
      <c r="AG329" s="277"/>
      <c r="AH329" s="277"/>
      <c r="AI329" s="277"/>
      <c r="AJ329" s="277"/>
      <c r="AK329" s="277"/>
      <c r="AL329" s="277"/>
      <c r="AM329" s="280"/>
    </row>
    <row r="330" spans="1:39" ht="16.5">
      <c r="A330" s="207" t="s">
        <v>175</v>
      </c>
      <c r="B330" s="208" t="s">
        <v>126</v>
      </c>
      <c r="C330" s="209">
        <f t="shared" si="15"/>
        <v>6.5</v>
      </c>
      <c r="D330" s="213">
        <f t="shared" si="16"/>
        <v>1</v>
      </c>
      <c r="E330" s="275">
        <f t="shared" si="17"/>
        <v>4</v>
      </c>
      <c r="F330" s="276">
        <v>1</v>
      </c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8"/>
      <c r="W330" s="279">
        <v>4</v>
      </c>
      <c r="X330" s="277"/>
      <c r="Y330" s="277"/>
      <c r="Z330" s="277"/>
      <c r="AA330" s="277"/>
      <c r="AB330" s="277"/>
      <c r="AC330" s="277"/>
      <c r="AD330" s="277"/>
      <c r="AE330" s="277"/>
      <c r="AF330" s="277"/>
      <c r="AG330" s="277"/>
      <c r="AH330" s="277"/>
      <c r="AI330" s="277"/>
      <c r="AJ330" s="277"/>
      <c r="AK330" s="277"/>
      <c r="AL330" s="277"/>
      <c r="AM330" s="280"/>
    </row>
    <row r="331" spans="1:39" ht="16.5">
      <c r="A331" s="207" t="s">
        <v>74</v>
      </c>
      <c r="B331" s="208" t="s">
        <v>412</v>
      </c>
      <c r="C331" s="209">
        <f t="shared" si="15"/>
        <v>6</v>
      </c>
      <c r="D331" s="213">
        <f t="shared" si="16"/>
        <v>0</v>
      </c>
      <c r="E331" s="275">
        <f t="shared" si="17"/>
        <v>6</v>
      </c>
      <c r="F331" s="276">
        <v>0</v>
      </c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8"/>
      <c r="W331" s="279">
        <v>6</v>
      </c>
      <c r="X331" s="277"/>
      <c r="Y331" s="277"/>
      <c r="Z331" s="277"/>
      <c r="AA331" s="277"/>
      <c r="AB331" s="277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80"/>
    </row>
    <row r="332" spans="1:39" ht="16.5">
      <c r="A332" s="207" t="s">
        <v>291</v>
      </c>
      <c r="B332" s="208" t="s">
        <v>12</v>
      </c>
      <c r="C332" s="209">
        <f t="shared" si="15"/>
        <v>6</v>
      </c>
      <c r="D332" s="213">
        <f t="shared" si="16"/>
        <v>0</v>
      </c>
      <c r="E332" s="275">
        <f t="shared" si="17"/>
        <v>6</v>
      </c>
      <c r="F332" s="276">
        <v>0</v>
      </c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8"/>
      <c r="W332" s="279">
        <v>6</v>
      </c>
      <c r="X332" s="277"/>
      <c r="Y332" s="277"/>
      <c r="Z332" s="277"/>
      <c r="AA332" s="277"/>
      <c r="AB332" s="277"/>
      <c r="AC332" s="277"/>
      <c r="AD332" s="277"/>
      <c r="AE332" s="277"/>
      <c r="AF332" s="277"/>
      <c r="AG332" s="277"/>
      <c r="AH332" s="277"/>
      <c r="AI332" s="277"/>
      <c r="AJ332" s="277"/>
      <c r="AK332" s="277"/>
      <c r="AL332" s="277"/>
      <c r="AM332" s="280"/>
    </row>
    <row r="333" spans="1:39" ht="16.5">
      <c r="A333" s="207" t="s">
        <v>420</v>
      </c>
      <c r="B333" s="208" t="s">
        <v>13</v>
      </c>
      <c r="C333" s="209">
        <f t="shared" si="15"/>
        <v>6</v>
      </c>
      <c r="D333" s="213">
        <f t="shared" si="16"/>
        <v>0</v>
      </c>
      <c r="E333" s="275">
        <f t="shared" si="17"/>
        <v>6</v>
      </c>
      <c r="F333" s="276">
        <v>0</v>
      </c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8"/>
      <c r="W333" s="279">
        <v>6</v>
      </c>
      <c r="X333" s="277"/>
      <c r="Y333" s="277"/>
      <c r="Z333" s="277"/>
      <c r="AA333" s="277"/>
      <c r="AB333" s="277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80"/>
    </row>
    <row r="334" spans="1:39" ht="16.5">
      <c r="A334" s="207" t="s">
        <v>96</v>
      </c>
      <c r="B334" s="208" t="s">
        <v>13</v>
      </c>
      <c r="C334" s="209">
        <f t="shared" si="15"/>
        <v>6</v>
      </c>
      <c r="D334" s="213">
        <f t="shared" si="16"/>
        <v>0</v>
      </c>
      <c r="E334" s="275">
        <f t="shared" si="17"/>
        <v>6</v>
      </c>
      <c r="F334" s="276">
        <v>0</v>
      </c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8"/>
      <c r="W334" s="279">
        <v>6</v>
      </c>
      <c r="X334" s="277"/>
      <c r="Y334" s="277"/>
      <c r="Z334" s="277"/>
      <c r="AA334" s="277"/>
      <c r="AB334" s="277"/>
      <c r="AC334" s="277"/>
      <c r="AD334" s="277"/>
      <c r="AE334" s="277"/>
      <c r="AF334" s="277"/>
      <c r="AG334" s="277"/>
      <c r="AH334" s="277"/>
      <c r="AI334" s="277"/>
      <c r="AJ334" s="277"/>
      <c r="AK334" s="277"/>
      <c r="AL334" s="277"/>
      <c r="AM334" s="280"/>
    </row>
    <row r="335" spans="1:39" ht="16.5">
      <c r="A335" s="207" t="s">
        <v>251</v>
      </c>
      <c r="B335" s="208" t="s">
        <v>199</v>
      </c>
      <c r="C335" s="209">
        <f t="shared" si="15"/>
        <v>5.5</v>
      </c>
      <c r="D335" s="213">
        <f t="shared" si="16"/>
        <v>1</v>
      </c>
      <c r="E335" s="275">
        <f t="shared" si="17"/>
        <v>3</v>
      </c>
      <c r="F335" s="276">
        <v>1</v>
      </c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8"/>
      <c r="W335" s="279">
        <v>3</v>
      </c>
      <c r="X335" s="277"/>
      <c r="Y335" s="277"/>
      <c r="Z335" s="277"/>
      <c r="AA335" s="277"/>
      <c r="AB335" s="277"/>
      <c r="AC335" s="277"/>
      <c r="AD335" s="277"/>
      <c r="AE335" s="277"/>
      <c r="AF335" s="277"/>
      <c r="AG335" s="277"/>
      <c r="AH335" s="277"/>
      <c r="AI335" s="277"/>
      <c r="AJ335" s="277"/>
      <c r="AK335" s="277"/>
      <c r="AL335" s="277"/>
      <c r="AM335" s="280"/>
    </row>
    <row r="336" spans="1:39" ht="16.5">
      <c r="A336" s="207" t="s">
        <v>242</v>
      </c>
      <c r="B336" s="208" t="s">
        <v>9</v>
      </c>
      <c r="C336" s="209">
        <f t="shared" si="15"/>
        <v>5.5</v>
      </c>
      <c r="D336" s="213">
        <f t="shared" si="16"/>
        <v>1</v>
      </c>
      <c r="E336" s="275">
        <f t="shared" si="17"/>
        <v>3</v>
      </c>
      <c r="F336" s="276">
        <v>1</v>
      </c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8"/>
      <c r="W336" s="279">
        <v>3</v>
      </c>
      <c r="X336" s="277"/>
      <c r="Y336" s="277"/>
      <c r="Z336" s="277"/>
      <c r="AA336" s="277"/>
      <c r="AB336" s="277"/>
      <c r="AC336" s="277"/>
      <c r="AD336" s="277"/>
      <c r="AE336" s="277"/>
      <c r="AF336" s="277"/>
      <c r="AG336" s="277"/>
      <c r="AH336" s="277"/>
      <c r="AI336" s="277"/>
      <c r="AJ336" s="277"/>
      <c r="AK336" s="277"/>
      <c r="AL336" s="277"/>
      <c r="AM336" s="280"/>
    </row>
    <row r="337" spans="1:39" ht="16.5">
      <c r="A337" s="207" t="s">
        <v>273</v>
      </c>
      <c r="B337" s="208" t="s">
        <v>266</v>
      </c>
      <c r="C337" s="209">
        <f t="shared" si="15"/>
        <v>5.5</v>
      </c>
      <c r="D337" s="213">
        <f t="shared" si="16"/>
        <v>1</v>
      </c>
      <c r="E337" s="275">
        <f t="shared" si="17"/>
        <v>3</v>
      </c>
      <c r="F337" s="276">
        <v>1</v>
      </c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8"/>
      <c r="W337" s="279">
        <v>3</v>
      </c>
      <c r="X337" s="277"/>
      <c r="Y337" s="277"/>
      <c r="Z337" s="277"/>
      <c r="AA337" s="277"/>
      <c r="AB337" s="277"/>
      <c r="AC337" s="277"/>
      <c r="AD337" s="277"/>
      <c r="AE337" s="277"/>
      <c r="AF337" s="277"/>
      <c r="AG337" s="277"/>
      <c r="AH337" s="277"/>
      <c r="AI337" s="277"/>
      <c r="AJ337" s="277"/>
      <c r="AK337" s="277"/>
      <c r="AL337" s="277"/>
      <c r="AM337" s="280"/>
    </row>
    <row r="338" spans="1:39" ht="16.5">
      <c r="A338" s="207" t="s">
        <v>269</v>
      </c>
      <c r="B338" s="208" t="s">
        <v>266</v>
      </c>
      <c r="C338" s="209">
        <f t="shared" si="15"/>
        <v>5.5</v>
      </c>
      <c r="D338" s="213">
        <f t="shared" si="16"/>
        <v>1</v>
      </c>
      <c r="E338" s="275">
        <f t="shared" si="17"/>
        <v>3</v>
      </c>
      <c r="F338" s="276">
        <v>1</v>
      </c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8"/>
      <c r="W338" s="279">
        <v>3</v>
      </c>
      <c r="X338" s="277"/>
      <c r="Y338" s="277"/>
      <c r="Z338" s="277"/>
      <c r="AA338" s="277"/>
      <c r="AB338" s="277"/>
      <c r="AC338" s="277"/>
      <c r="AD338" s="277"/>
      <c r="AE338" s="277"/>
      <c r="AF338" s="277"/>
      <c r="AG338" s="277"/>
      <c r="AH338" s="277"/>
      <c r="AI338" s="277"/>
      <c r="AJ338" s="277"/>
      <c r="AK338" s="277"/>
      <c r="AL338" s="277"/>
      <c r="AM338" s="280"/>
    </row>
    <row r="339" spans="1:39" ht="16.5">
      <c r="A339" s="207" t="s">
        <v>162</v>
      </c>
      <c r="B339" s="208" t="s">
        <v>324</v>
      </c>
      <c r="C339" s="209">
        <f t="shared" si="15"/>
        <v>5.5</v>
      </c>
      <c r="D339" s="213">
        <f t="shared" si="16"/>
        <v>1</v>
      </c>
      <c r="E339" s="275">
        <f t="shared" si="17"/>
        <v>3</v>
      </c>
      <c r="F339" s="276">
        <v>1</v>
      </c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8"/>
      <c r="W339" s="279">
        <v>3</v>
      </c>
      <c r="X339" s="277"/>
      <c r="Y339" s="277"/>
      <c r="Z339" s="277"/>
      <c r="AA339" s="277"/>
      <c r="AB339" s="277"/>
      <c r="AC339" s="277"/>
      <c r="AD339" s="277"/>
      <c r="AE339" s="277"/>
      <c r="AF339" s="277"/>
      <c r="AG339" s="277"/>
      <c r="AH339" s="277"/>
      <c r="AI339" s="277"/>
      <c r="AJ339" s="277"/>
      <c r="AK339" s="277"/>
      <c r="AL339" s="277"/>
      <c r="AM339" s="280"/>
    </row>
    <row r="340" spans="1:39" ht="16.5">
      <c r="A340" s="207" t="s">
        <v>181</v>
      </c>
      <c r="B340" s="208" t="s">
        <v>124</v>
      </c>
      <c r="C340" s="209">
        <f t="shared" si="15"/>
        <v>5</v>
      </c>
      <c r="D340" s="213">
        <f t="shared" si="16"/>
        <v>2</v>
      </c>
      <c r="E340" s="275">
        <f t="shared" si="17"/>
        <v>0</v>
      </c>
      <c r="F340" s="276">
        <v>2</v>
      </c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8"/>
      <c r="W340" s="279">
        <v>0</v>
      </c>
      <c r="X340" s="277"/>
      <c r="Y340" s="277"/>
      <c r="Z340" s="277"/>
      <c r="AA340" s="277"/>
      <c r="AB340" s="277"/>
      <c r="AC340" s="277"/>
      <c r="AD340" s="277"/>
      <c r="AE340" s="277"/>
      <c r="AF340" s="277"/>
      <c r="AG340" s="277"/>
      <c r="AH340" s="277"/>
      <c r="AI340" s="277"/>
      <c r="AJ340" s="277"/>
      <c r="AK340" s="277"/>
      <c r="AL340" s="277"/>
      <c r="AM340" s="280"/>
    </row>
    <row r="341" spans="1:39" ht="16.5">
      <c r="A341" s="207" t="s">
        <v>271</v>
      </c>
      <c r="B341" s="208" t="s">
        <v>266</v>
      </c>
      <c r="C341" s="209">
        <f t="shared" si="15"/>
        <v>5</v>
      </c>
      <c r="D341" s="213">
        <f t="shared" si="16"/>
        <v>2</v>
      </c>
      <c r="E341" s="275">
        <f t="shared" si="17"/>
        <v>0</v>
      </c>
      <c r="F341" s="276">
        <v>2</v>
      </c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8"/>
      <c r="W341" s="279">
        <v>0</v>
      </c>
      <c r="X341" s="277"/>
      <c r="Y341" s="277"/>
      <c r="Z341" s="277"/>
      <c r="AA341" s="277"/>
      <c r="AB341" s="277"/>
      <c r="AC341" s="277"/>
      <c r="AD341" s="277"/>
      <c r="AE341" s="277"/>
      <c r="AF341" s="277"/>
      <c r="AG341" s="277"/>
      <c r="AH341" s="277"/>
      <c r="AI341" s="277"/>
      <c r="AJ341" s="277"/>
      <c r="AK341" s="277"/>
      <c r="AL341" s="277"/>
      <c r="AM341" s="280"/>
    </row>
    <row r="342" spans="1:39" ht="16.5">
      <c r="A342" s="207" t="s">
        <v>299</v>
      </c>
      <c r="B342" s="208" t="s">
        <v>296</v>
      </c>
      <c r="C342" s="209">
        <f t="shared" si="15"/>
        <v>5</v>
      </c>
      <c r="D342" s="213">
        <f t="shared" si="16"/>
        <v>2</v>
      </c>
      <c r="E342" s="275">
        <f t="shared" si="17"/>
        <v>0</v>
      </c>
      <c r="F342" s="276">
        <v>2</v>
      </c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8"/>
      <c r="W342" s="279">
        <v>0</v>
      </c>
      <c r="X342" s="277"/>
      <c r="Y342" s="277"/>
      <c r="Z342" s="277"/>
      <c r="AA342" s="277"/>
      <c r="AB342" s="277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80"/>
    </row>
    <row r="343" spans="1:39" ht="16.5">
      <c r="A343" s="207" t="s">
        <v>300</v>
      </c>
      <c r="B343" s="208" t="s">
        <v>296</v>
      </c>
      <c r="C343" s="209">
        <f t="shared" si="15"/>
        <v>5</v>
      </c>
      <c r="D343" s="213">
        <f t="shared" si="16"/>
        <v>2</v>
      </c>
      <c r="E343" s="275">
        <f t="shared" si="17"/>
        <v>0</v>
      </c>
      <c r="F343" s="276">
        <v>2</v>
      </c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8"/>
      <c r="W343" s="279">
        <v>0</v>
      </c>
      <c r="X343" s="277"/>
      <c r="Y343" s="277"/>
      <c r="Z343" s="277"/>
      <c r="AA343" s="277"/>
      <c r="AB343" s="277"/>
      <c r="AC343" s="277"/>
      <c r="AD343" s="277"/>
      <c r="AE343" s="277"/>
      <c r="AF343" s="277"/>
      <c r="AG343" s="277"/>
      <c r="AH343" s="277"/>
      <c r="AI343" s="277"/>
      <c r="AJ343" s="277"/>
      <c r="AK343" s="277"/>
      <c r="AL343" s="277"/>
      <c r="AM343" s="280"/>
    </row>
    <row r="344" spans="1:39" ht="16.5">
      <c r="A344" s="207" t="s">
        <v>274</v>
      </c>
      <c r="B344" s="208" t="s">
        <v>266</v>
      </c>
      <c r="C344" s="209">
        <f t="shared" si="15"/>
        <v>4.5</v>
      </c>
      <c r="D344" s="213">
        <f t="shared" si="16"/>
        <v>1</v>
      </c>
      <c r="E344" s="275">
        <f t="shared" si="17"/>
        <v>2</v>
      </c>
      <c r="F344" s="276">
        <v>1</v>
      </c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8"/>
      <c r="W344" s="279">
        <v>2</v>
      </c>
      <c r="X344" s="277"/>
      <c r="Y344" s="277"/>
      <c r="Z344" s="277"/>
      <c r="AA344" s="277"/>
      <c r="AB344" s="277"/>
      <c r="AC344" s="277"/>
      <c r="AD344" s="277"/>
      <c r="AE344" s="277"/>
      <c r="AF344" s="277"/>
      <c r="AG344" s="277"/>
      <c r="AH344" s="277"/>
      <c r="AI344" s="277"/>
      <c r="AJ344" s="277"/>
      <c r="AK344" s="277"/>
      <c r="AL344" s="277"/>
      <c r="AM344" s="280"/>
    </row>
    <row r="345" spans="1:39" ht="16.5">
      <c r="A345" s="207" t="s">
        <v>121</v>
      </c>
      <c r="B345" s="208" t="s">
        <v>17</v>
      </c>
      <c r="C345" s="209">
        <f t="shared" si="15"/>
        <v>4.5</v>
      </c>
      <c r="D345" s="213">
        <f t="shared" si="16"/>
        <v>1</v>
      </c>
      <c r="E345" s="275">
        <f t="shared" si="17"/>
        <v>2</v>
      </c>
      <c r="F345" s="276">
        <v>1</v>
      </c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8"/>
      <c r="W345" s="279">
        <v>2</v>
      </c>
      <c r="X345" s="277"/>
      <c r="Y345" s="277"/>
      <c r="Z345" s="277"/>
      <c r="AA345" s="277"/>
      <c r="AB345" s="277"/>
      <c r="AC345" s="277"/>
      <c r="AD345" s="277"/>
      <c r="AE345" s="277"/>
      <c r="AF345" s="277"/>
      <c r="AG345" s="277"/>
      <c r="AH345" s="277"/>
      <c r="AI345" s="277"/>
      <c r="AJ345" s="277"/>
      <c r="AK345" s="277"/>
      <c r="AL345" s="277"/>
      <c r="AM345" s="280"/>
    </row>
    <row r="346" spans="1:39" ht="16.5">
      <c r="A346" s="207" t="s">
        <v>232</v>
      </c>
      <c r="B346" s="212" t="s">
        <v>198</v>
      </c>
      <c r="C346" s="209">
        <f t="shared" si="15"/>
        <v>3</v>
      </c>
      <c r="D346" s="213">
        <f t="shared" si="16"/>
        <v>0</v>
      </c>
      <c r="E346" s="275">
        <f t="shared" si="17"/>
        <v>3</v>
      </c>
      <c r="F346" s="276">
        <v>0</v>
      </c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8"/>
      <c r="W346" s="279">
        <v>3</v>
      </c>
      <c r="X346" s="277"/>
      <c r="Y346" s="277"/>
      <c r="Z346" s="277"/>
      <c r="AA346" s="277"/>
      <c r="AB346" s="277"/>
      <c r="AC346" s="277"/>
      <c r="AD346" s="277"/>
      <c r="AE346" s="277"/>
      <c r="AF346" s="277"/>
      <c r="AG346" s="277"/>
      <c r="AH346" s="277"/>
      <c r="AI346" s="277"/>
      <c r="AJ346" s="277"/>
      <c r="AK346" s="277"/>
      <c r="AL346" s="277"/>
      <c r="AM346" s="280"/>
    </row>
    <row r="347" spans="1:39" ht="16.5">
      <c r="A347" s="207" t="s">
        <v>213</v>
      </c>
      <c r="B347" s="208" t="s">
        <v>202</v>
      </c>
      <c r="C347" s="209">
        <f t="shared" si="15"/>
        <v>3</v>
      </c>
      <c r="D347" s="213">
        <f t="shared" si="16"/>
        <v>0</v>
      </c>
      <c r="E347" s="275">
        <f t="shared" si="17"/>
        <v>3</v>
      </c>
      <c r="F347" s="276">
        <v>0</v>
      </c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8"/>
      <c r="W347" s="279">
        <v>3</v>
      </c>
      <c r="X347" s="277"/>
      <c r="Y347" s="277"/>
      <c r="Z347" s="277"/>
      <c r="AA347" s="277"/>
      <c r="AB347" s="277"/>
      <c r="AC347" s="277"/>
      <c r="AD347" s="277"/>
      <c r="AE347" s="277"/>
      <c r="AF347" s="277"/>
      <c r="AG347" s="277"/>
      <c r="AH347" s="277"/>
      <c r="AI347" s="277"/>
      <c r="AJ347" s="277"/>
      <c r="AK347" s="277"/>
      <c r="AL347" s="277"/>
      <c r="AM347" s="280"/>
    </row>
    <row r="348" spans="1:39" ht="16.5">
      <c r="A348" s="207" t="s">
        <v>363</v>
      </c>
      <c r="B348" s="208" t="s">
        <v>16</v>
      </c>
      <c r="C348" s="209">
        <f t="shared" si="15"/>
        <v>3</v>
      </c>
      <c r="D348" s="213">
        <f t="shared" si="16"/>
        <v>0</v>
      </c>
      <c r="E348" s="275">
        <f t="shared" si="17"/>
        <v>3</v>
      </c>
      <c r="F348" s="276">
        <v>0</v>
      </c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8"/>
      <c r="W348" s="279">
        <v>3</v>
      </c>
      <c r="X348" s="277"/>
      <c r="Y348" s="277"/>
      <c r="Z348" s="277"/>
      <c r="AA348" s="277"/>
      <c r="AB348" s="277"/>
      <c r="AC348" s="277"/>
      <c r="AD348" s="277"/>
      <c r="AE348" s="277"/>
      <c r="AF348" s="277"/>
      <c r="AG348" s="277"/>
      <c r="AH348" s="277"/>
      <c r="AI348" s="277"/>
      <c r="AJ348" s="277"/>
      <c r="AK348" s="277"/>
      <c r="AL348" s="277"/>
      <c r="AM348" s="280"/>
    </row>
    <row r="349" spans="1:39" ht="16.5">
      <c r="A349" s="207" t="s">
        <v>382</v>
      </c>
      <c r="B349" s="208" t="s">
        <v>200</v>
      </c>
      <c r="C349" s="209">
        <f t="shared" si="15"/>
        <v>2.5</v>
      </c>
      <c r="D349" s="213">
        <f t="shared" si="16"/>
        <v>1</v>
      </c>
      <c r="E349" s="275">
        <f t="shared" si="17"/>
        <v>0</v>
      </c>
      <c r="F349" s="276">
        <v>1</v>
      </c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8"/>
      <c r="W349" s="279">
        <v>0</v>
      </c>
      <c r="X349" s="277"/>
      <c r="Y349" s="277"/>
      <c r="Z349" s="277"/>
      <c r="AA349" s="277"/>
      <c r="AB349" s="277"/>
      <c r="AC349" s="277"/>
      <c r="AD349" s="277"/>
      <c r="AE349" s="277"/>
      <c r="AF349" s="277"/>
      <c r="AG349" s="277"/>
      <c r="AH349" s="277"/>
      <c r="AI349" s="277"/>
      <c r="AJ349" s="277"/>
      <c r="AK349" s="277"/>
      <c r="AL349" s="277"/>
      <c r="AM349" s="280"/>
    </row>
    <row r="350" spans="1:39" ht="16.5">
      <c r="A350" s="207">
        <v>13</v>
      </c>
      <c r="B350" s="208" t="s">
        <v>334</v>
      </c>
      <c r="C350" s="209">
        <f t="shared" si="15"/>
        <v>0</v>
      </c>
      <c r="D350" s="213">
        <f t="shared" si="16"/>
        <v>0</v>
      </c>
      <c r="E350" s="275">
        <f t="shared" si="17"/>
        <v>0</v>
      </c>
      <c r="F350" s="276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8"/>
      <c r="W350" s="279"/>
      <c r="X350" s="277"/>
      <c r="Y350" s="277"/>
      <c r="Z350" s="277"/>
      <c r="AA350" s="277"/>
      <c r="AB350" s="277"/>
      <c r="AC350" s="277"/>
      <c r="AD350" s="277"/>
      <c r="AE350" s="277"/>
      <c r="AF350" s="277"/>
      <c r="AG350" s="277"/>
      <c r="AH350" s="277"/>
      <c r="AI350" s="277"/>
      <c r="AJ350" s="277"/>
      <c r="AK350" s="277"/>
      <c r="AL350" s="277"/>
      <c r="AM350" s="280"/>
    </row>
    <row r="351" spans="1:39" ht="16.5">
      <c r="A351" s="207">
        <v>13</v>
      </c>
      <c r="B351" s="208" t="s">
        <v>334</v>
      </c>
      <c r="C351" s="209">
        <f t="shared" si="15"/>
        <v>0</v>
      </c>
      <c r="D351" s="213">
        <f t="shared" si="16"/>
        <v>0</v>
      </c>
      <c r="E351" s="275">
        <f t="shared" si="17"/>
        <v>0</v>
      </c>
      <c r="F351" s="276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8"/>
      <c r="W351" s="279"/>
      <c r="X351" s="277"/>
      <c r="Y351" s="277"/>
      <c r="Z351" s="277"/>
      <c r="AA351" s="277"/>
      <c r="AB351" s="277"/>
      <c r="AC351" s="277"/>
      <c r="AD351" s="277"/>
      <c r="AE351" s="277"/>
      <c r="AF351" s="277"/>
      <c r="AG351" s="277"/>
      <c r="AH351" s="277"/>
      <c r="AI351" s="277"/>
      <c r="AJ351" s="277"/>
      <c r="AK351" s="277"/>
      <c r="AL351" s="277"/>
      <c r="AM351" s="280"/>
    </row>
    <row r="352" spans="1:39" ht="16.5">
      <c r="A352" s="207">
        <v>13</v>
      </c>
      <c r="B352" s="208" t="s">
        <v>334</v>
      </c>
      <c r="C352" s="209">
        <f t="shared" si="15"/>
        <v>0</v>
      </c>
      <c r="D352" s="213">
        <f t="shared" si="16"/>
        <v>0</v>
      </c>
      <c r="E352" s="275">
        <f t="shared" si="17"/>
        <v>0</v>
      </c>
      <c r="F352" s="276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8"/>
      <c r="W352" s="279"/>
      <c r="X352" s="277"/>
      <c r="Y352" s="277"/>
      <c r="Z352" s="277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80"/>
    </row>
    <row r="353" spans="1:39" ht="16.5">
      <c r="A353" s="207">
        <v>13</v>
      </c>
      <c r="B353" s="208" t="s">
        <v>334</v>
      </c>
      <c r="C353" s="209">
        <f t="shared" si="15"/>
        <v>0</v>
      </c>
      <c r="D353" s="213">
        <f t="shared" si="16"/>
        <v>0</v>
      </c>
      <c r="E353" s="275">
        <f t="shared" si="17"/>
        <v>0</v>
      </c>
      <c r="F353" s="276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8"/>
      <c r="W353" s="279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80"/>
    </row>
    <row r="354" spans="1:39" ht="16.5">
      <c r="A354" s="207">
        <v>13</v>
      </c>
      <c r="B354" s="208" t="s">
        <v>334</v>
      </c>
      <c r="C354" s="209">
        <f t="shared" si="15"/>
        <v>0</v>
      </c>
      <c r="D354" s="213">
        <f t="shared" si="16"/>
        <v>0</v>
      </c>
      <c r="E354" s="275">
        <f t="shared" si="17"/>
        <v>0</v>
      </c>
      <c r="F354" s="276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8"/>
      <c r="W354" s="279"/>
      <c r="X354" s="277"/>
      <c r="Y354" s="277"/>
      <c r="Z354" s="277"/>
      <c r="AA354" s="277"/>
      <c r="AB354" s="277"/>
      <c r="AC354" s="277"/>
      <c r="AD354" s="277"/>
      <c r="AE354" s="277"/>
      <c r="AF354" s="277"/>
      <c r="AG354" s="277"/>
      <c r="AH354" s="277"/>
      <c r="AI354" s="277"/>
      <c r="AJ354" s="277"/>
      <c r="AK354" s="277"/>
      <c r="AL354" s="277"/>
      <c r="AM354" s="280"/>
    </row>
    <row r="355" spans="1:39" ht="16.5">
      <c r="A355" s="207" t="s">
        <v>373</v>
      </c>
      <c r="B355" s="208" t="s">
        <v>8</v>
      </c>
      <c r="C355" s="209">
        <f t="shared" si="15"/>
        <v>0</v>
      </c>
      <c r="D355" s="213">
        <f t="shared" si="16"/>
        <v>0</v>
      </c>
      <c r="E355" s="275">
        <f t="shared" si="17"/>
        <v>0</v>
      </c>
      <c r="F355" s="276">
        <v>0</v>
      </c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8"/>
      <c r="W355" s="279">
        <v>0</v>
      </c>
      <c r="X355" s="277"/>
      <c r="Y355" s="277"/>
      <c r="Z355" s="277"/>
      <c r="AA355" s="277"/>
      <c r="AB355" s="277"/>
      <c r="AC355" s="277"/>
      <c r="AD355" s="277"/>
      <c r="AE355" s="277"/>
      <c r="AF355" s="277"/>
      <c r="AG355" s="277"/>
      <c r="AH355" s="277"/>
      <c r="AI355" s="277"/>
      <c r="AJ355" s="277"/>
      <c r="AK355" s="277"/>
      <c r="AL355" s="277"/>
      <c r="AM355" s="280"/>
    </row>
    <row r="356" spans="1:39" ht="16.5">
      <c r="A356" s="207" t="s">
        <v>429</v>
      </c>
      <c r="B356" s="208" t="s">
        <v>428</v>
      </c>
      <c r="C356" s="209">
        <f t="shared" si="15"/>
        <v>0</v>
      </c>
      <c r="D356" s="213">
        <f t="shared" si="16"/>
        <v>0</v>
      </c>
      <c r="E356" s="275">
        <f t="shared" si="17"/>
        <v>0</v>
      </c>
      <c r="F356" s="276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8"/>
      <c r="W356" s="279"/>
      <c r="X356" s="277"/>
      <c r="Y356" s="277"/>
      <c r="Z356" s="277"/>
      <c r="AA356" s="277"/>
      <c r="AB356" s="277"/>
      <c r="AC356" s="277"/>
      <c r="AD356" s="277"/>
      <c r="AE356" s="277"/>
      <c r="AF356" s="277"/>
      <c r="AG356" s="277"/>
      <c r="AH356" s="277"/>
      <c r="AI356" s="277"/>
      <c r="AJ356" s="277"/>
      <c r="AK356" s="277"/>
      <c r="AL356" s="277"/>
      <c r="AM356" s="280"/>
    </row>
    <row r="357" spans="1:39" ht="16.5">
      <c r="A357" s="207" t="s">
        <v>430</v>
      </c>
      <c r="B357" s="208" t="s">
        <v>428</v>
      </c>
      <c r="C357" s="209">
        <f t="shared" si="15"/>
        <v>0</v>
      </c>
      <c r="D357" s="213">
        <f t="shared" si="16"/>
        <v>0</v>
      </c>
      <c r="E357" s="275">
        <f t="shared" si="17"/>
        <v>0</v>
      </c>
      <c r="F357" s="276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8"/>
      <c r="W357" s="279"/>
      <c r="X357" s="277"/>
      <c r="Y357" s="277"/>
      <c r="Z357" s="277"/>
      <c r="AA357" s="277"/>
      <c r="AB357" s="277"/>
      <c r="AC357" s="277"/>
      <c r="AD357" s="277"/>
      <c r="AE357" s="277"/>
      <c r="AF357" s="277"/>
      <c r="AG357" s="277"/>
      <c r="AH357" s="277"/>
      <c r="AI357" s="277"/>
      <c r="AJ357" s="277"/>
      <c r="AK357" s="277"/>
      <c r="AL357" s="277"/>
      <c r="AM357" s="280"/>
    </row>
    <row r="358" spans="1:39" ht="16.5">
      <c r="A358" s="207" t="s">
        <v>431</v>
      </c>
      <c r="B358" s="208" t="s">
        <v>428</v>
      </c>
      <c r="C358" s="209">
        <f t="shared" si="15"/>
        <v>0</v>
      </c>
      <c r="D358" s="213">
        <f t="shared" si="16"/>
        <v>0</v>
      </c>
      <c r="E358" s="275">
        <f t="shared" si="17"/>
        <v>0</v>
      </c>
      <c r="F358" s="276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8"/>
      <c r="W358" s="279"/>
      <c r="X358" s="277"/>
      <c r="Y358" s="277"/>
      <c r="Z358" s="277"/>
      <c r="AA358" s="277"/>
      <c r="AB358" s="277"/>
      <c r="AC358" s="277"/>
      <c r="AD358" s="277"/>
      <c r="AE358" s="277"/>
      <c r="AF358" s="277"/>
      <c r="AG358" s="277"/>
      <c r="AH358" s="277"/>
      <c r="AI358" s="277"/>
      <c r="AJ358" s="277"/>
      <c r="AK358" s="277"/>
      <c r="AL358" s="277"/>
      <c r="AM358" s="280"/>
    </row>
    <row r="359" spans="1:39" ht="16.5">
      <c r="A359" s="207" t="s">
        <v>432</v>
      </c>
      <c r="B359" s="208" t="s">
        <v>428</v>
      </c>
      <c r="C359" s="209">
        <f t="shared" si="15"/>
        <v>0</v>
      </c>
      <c r="D359" s="213">
        <f t="shared" si="16"/>
        <v>0</v>
      </c>
      <c r="E359" s="275">
        <f t="shared" si="17"/>
        <v>0</v>
      </c>
      <c r="F359" s="276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8"/>
      <c r="W359" s="279"/>
      <c r="X359" s="277"/>
      <c r="Y359" s="277"/>
      <c r="Z359" s="277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7"/>
      <c r="AL359" s="277"/>
      <c r="AM359" s="280"/>
    </row>
    <row r="360" spans="1:39" ht="16.5">
      <c r="A360" s="207" t="s">
        <v>433</v>
      </c>
      <c r="B360" s="208" t="s">
        <v>428</v>
      </c>
      <c r="C360" s="209">
        <f t="shared" si="15"/>
        <v>0</v>
      </c>
      <c r="D360" s="213">
        <f t="shared" si="16"/>
        <v>0</v>
      </c>
      <c r="E360" s="275">
        <f t="shared" si="17"/>
        <v>0</v>
      </c>
      <c r="F360" s="276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8"/>
      <c r="W360" s="279"/>
      <c r="X360" s="277"/>
      <c r="Y360" s="277"/>
      <c r="Z360" s="277"/>
      <c r="AA360" s="277"/>
      <c r="AB360" s="277"/>
      <c r="AC360" s="277"/>
      <c r="AD360" s="277"/>
      <c r="AE360" s="277"/>
      <c r="AF360" s="277"/>
      <c r="AG360" s="277"/>
      <c r="AH360" s="277"/>
      <c r="AI360" s="277"/>
      <c r="AJ360" s="277"/>
      <c r="AK360" s="277"/>
      <c r="AL360" s="277"/>
      <c r="AM360" s="280"/>
    </row>
    <row r="361" spans="1:39" ht="16.5">
      <c r="A361" s="207" t="s">
        <v>434</v>
      </c>
      <c r="B361" s="208" t="s">
        <v>428</v>
      </c>
      <c r="C361" s="209">
        <f t="shared" si="15"/>
        <v>0</v>
      </c>
      <c r="D361" s="213">
        <f t="shared" si="16"/>
        <v>0</v>
      </c>
      <c r="E361" s="275">
        <f t="shared" si="17"/>
        <v>0</v>
      </c>
      <c r="F361" s="276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8"/>
      <c r="W361" s="279"/>
      <c r="X361" s="277"/>
      <c r="Y361" s="277"/>
      <c r="Z361" s="277"/>
      <c r="AA361" s="277"/>
      <c r="AB361" s="277"/>
      <c r="AC361" s="277"/>
      <c r="AD361" s="277"/>
      <c r="AE361" s="277"/>
      <c r="AF361" s="277"/>
      <c r="AG361" s="277"/>
      <c r="AH361" s="277"/>
      <c r="AI361" s="277"/>
      <c r="AJ361" s="277"/>
      <c r="AK361" s="277"/>
      <c r="AL361" s="277"/>
      <c r="AM361" s="280"/>
    </row>
    <row r="362" spans="1:39" ht="16.5">
      <c r="A362" s="207"/>
      <c r="B362" s="208"/>
      <c r="C362" s="209"/>
      <c r="D362" s="213"/>
      <c r="E362" s="275"/>
      <c r="F362" s="276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8"/>
      <c r="W362" s="279"/>
      <c r="X362" s="277"/>
      <c r="Y362" s="277"/>
      <c r="Z362" s="277"/>
      <c r="AA362" s="277"/>
      <c r="AB362" s="277"/>
      <c r="AC362" s="277"/>
      <c r="AD362" s="277"/>
      <c r="AE362" s="277"/>
      <c r="AF362" s="277"/>
      <c r="AG362" s="277"/>
      <c r="AH362" s="277"/>
      <c r="AI362" s="277"/>
      <c r="AJ362" s="277"/>
      <c r="AK362" s="277"/>
      <c r="AL362" s="277"/>
      <c r="AM362" s="280"/>
    </row>
    <row r="363" spans="1:39" ht="16.5">
      <c r="A363" s="207"/>
      <c r="B363" s="208"/>
      <c r="C363" s="209"/>
      <c r="D363" s="213"/>
      <c r="E363" s="275"/>
      <c r="F363" s="276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8"/>
      <c r="W363" s="279"/>
      <c r="X363" s="277"/>
      <c r="Y363" s="277"/>
      <c r="Z363" s="277"/>
      <c r="AA363" s="277"/>
      <c r="AB363" s="277"/>
      <c r="AC363" s="277"/>
      <c r="AD363" s="277"/>
      <c r="AE363" s="277"/>
      <c r="AF363" s="277"/>
      <c r="AG363" s="277"/>
      <c r="AH363" s="277"/>
      <c r="AI363" s="277"/>
      <c r="AJ363" s="277"/>
      <c r="AK363" s="277"/>
      <c r="AL363" s="277"/>
      <c r="AM363" s="280"/>
    </row>
    <row r="364" spans="1:39" ht="16.5">
      <c r="A364" s="207"/>
      <c r="B364" s="208"/>
      <c r="C364" s="209"/>
      <c r="D364" s="213"/>
      <c r="E364" s="275"/>
      <c r="F364" s="276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8"/>
      <c r="W364" s="279"/>
      <c r="X364" s="277"/>
      <c r="Y364" s="277"/>
      <c r="Z364" s="277"/>
      <c r="AA364" s="277"/>
      <c r="AB364" s="277"/>
      <c r="AC364" s="277"/>
      <c r="AD364" s="277"/>
      <c r="AE364" s="277"/>
      <c r="AF364" s="277"/>
      <c r="AG364" s="277"/>
      <c r="AH364" s="277"/>
      <c r="AI364" s="277"/>
      <c r="AJ364" s="277"/>
      <c r="AK364" s="277"/>
      <c r="AL364" s="277"/>
      <c r="AM364" s="280"/>
    </row>
    <row r="365" spans="1:39" ht="16.5">
      <c r="A365" s="207"/>
      <c r="B365" s="208"/>
      <c r="C365" s="209"/>
      <c r="D365" s="213"/>
      <c r="E365" s="275"/>
      <c r="F365" s="276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8"/>
      <c r="W365" s="279"/>
      <c r="X365" s="277"/>
      <c r="Y365" s="277"/>
      <c r="Z365" s="277"/>
      <c r="AA365" s="277"/>
      <c r="AB365" s="277"/>
      <c r="AC365" s="277"/>
      <c r="AD365" s="277"/>
      <c r="AE365" s="277"/>
      <c r="AF365" s="277"/>
      <c r="AG365" s="277"/>
      <c r="AH365" s="277"/>
      <c r="AI365" s="277"/>
      <c r="AJ365" s="277"/>
      <c r="AK365" s="277"/>
      <c r="AL365" s="277"/>
      <c r="AM365" s="280"/>
    </row>
    <row r="366" spans="1:39" ht="16.5">
      <c r="A366" s="207"/>
      <c r="B366" s="208"/>
      <c r="C366" s="209"/>
      <c r="D366" s="213"/>
      <c r="E366" s="275"/>
      <c r="F366" s="276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8"/>
      <c r="W366" s="279"/>
      <c r="X366" s="277"/>
      <c r="Y366" s="277"/>
      <c r="Z366" s="277"/>
      <c r="AA366" s="277"/>
      <c r="AB366" s="277"/>
      <c r="AC366" s="277"/>
      <c r="AD366" s="277"/>
      <c r="AE366" s="277"/>
      <c r="AF366" s="277"/>
      <c r="AG366" s="277"/>
      <c r="AH366" s="277"/>
      <c r="AI366" s="277"/>
      <c r="AJ366" s="277"/>
      <c r="AK366" s="277"/>
      <c r="AL366" s="277"/>
      <c r="AM366" s="280"/>
    </row>
    <row r="367" spans="1:39" ht="16.5">
      <c r="A367" s="207"/>
      <c r="B367" s="208"/>
      <c r="C367" s="209"/>
      <c r="D367" s="213"/>
      <c r="E367" s="275"/>
      <c r="F367" s="276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8"/>
      <c r="W367" s="279"/>
      <c r="X367" s="277"/>
      <c r="Y367" s="277"/>
      <c r="Z367" s="277"/>
      <c r="AA367" s="277"/>
      <c r="AB367" s="277"/>
      <c r="AC367" s="277"/>
      <c r="AD367" s="277"/>
      <c r="AE367" s="277"/>
      <c r="AF367" s="277"/>
      <c r="AG367" s="277"/>
      <c r="AH367" s="277"/>
      <c r="AI367" s="277"/>
      <c r="AJ367" s="277"/>
      <c r="AK367" s="277"/>
      <c r="AL367" s="277"/>
      <c r="AM367" s="280"/>
    </row>
    <row r="368" spans="1:39" ht="16.5">
      <c r="A368" s="207"/>
      <c r="B368" s="208"/>
      <c r="C368" s="209"/>
      <c r="D368" s="213"/>
      <c r="E368" s="275"/>
      <c r="F368" s="276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8"/>
      <c r="W368" s="279"/>
      <c r="X368" s="277"/>
      <c r="Y368" s="277"/>
      <c r="Z368" s="277"/>
      <c r="AA368" s="277"/>
      <c r="AB368" s="277"/>
      <c r="AC368" s="277"/>
      <c r="AD368" s="277"/>
      <c r="AE368" s="277"/>
      <c r="AF368" s="277"/>
      <c r="AG368" s="277"/>
      <c r="AH368" s="277"/>
      <c r="AI368" s="277"/>
      <c r="AJ368" s="277"/>
      <c r="AK368" s="277"/>
      <c r="AL368" s="277"/>
      <c r="AM368" s="280"/>
    </row>
    <row r="369" spans="1:39" ht="16.5">
      <c r="A369" s="207"/>
      <c r="B369" s="208"/>
      <c r="C369" s="209"/>
      <c r="D369" s="213"/>
      <c r="E369" s="275"/>
      <c r="F369" s="276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8"/>
      <c r="W369" s="279"/>
      <c r="X369" s="277"/>
      <c r="Y369" s="277"/>
      <c r="Z369" s="277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80"/>
    </row>
    <row r="370" spans="1:39" ht="16.5">
      <c r="A370" s="207"/>
      <c r="B370" s="208"/>
      <c r="C370" s="209"/>
      <c r="D370" s="213"/>
      <c r="E370" s="275"/>
      <c r="F370" s="276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8"/>
      <c r="W370" s="279"/>
      <c r="X370" s="277"/>
      <c r="Y370" s="277"/>
      <c r="Z370" s="277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80"/>
    </row>
    <row r="371" spans="1:39" ht="16.5">
      <c r="A371" s="207"/>
      <c r="B371" s="208"/>
      <c r="C371" s="209"/>
      <c r="D371" s="213"/>
      <c r="E371" s="275"/>
      <c r="F371" s="276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8"/>
      <c r="W371" s="279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80"/>
    </row>
    <row r="372" spans="1:39" ht="16.5">
      <c r="A372" s="207"/>
      <c r="B372" s="208"/>
      <c r="C372" s="209"/>
      <c r="D372" s="213"/>
      <c r="E372" s="275"/>
      <c r="F372" s="276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8"/>
      <c r="W372" s="279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80"/>
    </row>
    <row r="373" spans="1:39" ht="16.5">
      <c r="A373" s="207"/>
      <c r="B373" s="208"/>
      <c r="C373" s="209"/>
      <c r="D373" s="213"/>
      <c r="E373" s="275"/>
      <c r="F373" s="276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8"/>
      <c r="W373" s="279"/>
      <c r="X373" s="277"/>
      <c r="Y373" s="277"/>
      <c r="Z373" s="277"/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7"/>
      <c r="AL373" s="277"/>
      <c r="AM373" s="280"/>
    </row>
    <row r="374" spans="1:39" ht="16.5">
      <c r="A374" s="207"/>
      <c r="B374" s="208"/>
      <c r="C374" s="209"/>
      <c r="D374" s="213"/>
      <c r="E374" s="275"/>
      <c r="F374" s="276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8"/>
      <c r="W374" s="279"/>
      <c r="X374" s="277"/>
      <c r="Y374" s="277"/>
      <c r="Z374" s="277"/>
      <c r="AA374" s="277"/>
      <c r="AB374" s="277"/>
      <c r="AC374" s="277"/>
      <c r="AD374" s="277"/>
      <c r="AE374" s="277"/>
      <c r="AF374" s="277"/>
      <c r="AG374" s="277"/>
      <c r="AH374" s="277"/>
      <c r="AI374" s="277"/>
      <c r="AJ374" s="277"/>
      <c r="AK374" s="277"/>
      <c r="AL374" s="277"/>
      <c r="AM374" s="280"/>
    </row>
    <row r="375" spans="1:39" ht="16.5">
      <c r="A375" s="207"/>
      <c r="B375" s="208"/>
      <c r="C375" s="209"/>
      <c r="D375" s="213"/>
      <c r="E375" s="275"/>
      <c r="F375" s="276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8"/>
      <c r="W375" s="279"/>
      <c r="X375" s="277"/>
      <c r="Y375" s="277"/>
      <c r="Z375" s="277"/>
      <c r="AA375" s="277"/>
      <c r="AB375" s="277"/>
      <c r="AC375" s="277"/>
      <c r="AD375" s="277"/>
      <c r="AE375" s="277"/>
      <c r="AF375" s="277"/>
      <c r="AG375" s="277"/>
      <c r="AH375" s="277"/>
      <c r="AI375" s="277"/>
      <c r="AJ375" s="277"/>
      <c r="AK375" s="277"/>
      <c r="AL375" s="277"/>
      <c r="AM375" s="280"/>
    </row>
    <row r="376" spans="1:39" ht="16.5">
      <c r="A376" s="207"/>
      <c r="B376" s="208"/>
      <c r="C376" s="209"/>
      <c r="D376" s="213"/>
      <c r="E376" s="275"/>
      <c r="F376" s="276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8"/>
      <c r="W376" s="279"/>
      <c r="X376" s="277"/>
      <c r="Y376" s="277"/>
      <c r="Z376" s="277"/>
      <c r="AA376" s="277"/>
      <c r="AB376" s="277"/>
      <c r="AC376" s="277"/>
      <c r="AD376" s="277"/>
      <c r="AE376" s="277"/>
      <c r="AF376" s="277"/>
      <c r="AG376" s="277"/>
      <c r="AH376" s="277"/>
      <c r="AI376" s="277"/>
      <c r="AJ376" s="277"/>
      <c r="AK376" s="277"/>
      <c r="AL376" s="277"/>
      <c r="AM376" s="280"/>
    </row>
    <row r="377" spans="1:39" ht="16.5">
      <c r="A377" s="207"/>
      <c r="B377" s="208"/>
      <c r="C377" s="209"/>
      <c r="D377" s="213"/>
      <c r="E377" s="275"/>
      <c r="F377" s="276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8"/>
      <c r="W377" s="279"/>
      <c r="X377" s="277"/>
      <c r="Y377" s="277"/>
      <c r="Z377" s="277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280"/>
    </row>
    <row r="378" spans="1:39" ht="16.5">
      <c r="A378" s="207"/>
      <c r="B378" s="208"/>
      <c r="C378" s="209"/>
      <c r="D378" s="213"/>
      <c r="E378" s="275"/>
      <c r="F378" s="276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8"/>
      <c r="W378" s="279"/>
      <c r="X378" s="277"/>
      <c r="Y378" s="277"/>
      <c r="Z378" s="277"/>
      <c r="AA378" s="277"/>
      <c r="AB378" s="277"/>
      <c r="AC378" s="277"/>
      <c r="AD378" s="277"/>
      <c r="AE378" s="277"/>
      <c r="AF378" s="277"/>
      <c r="AG378" s="277"/>
      <c r="AH378" s="277"/>
      <c r="AI378" s="277"/>
      <c r="AJ378" s="277"/>
      <c r="AK378" s="277"/>
      <c r="AL378" s="277"/>
      <c r="AM378" s="280"/>
    </row>
    <row r="379" spans="1:39" ht="16.5">
      <c r="A379" s="207"/>
      <c r="B379" s="208"/>
      <c r="C379" s="209"/>
      <c r="D379" s="213"/>
      <c r="E379" s="275"/>
      <c r="F379" s="276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8"/>
      <c r="W379" s="279"/>
      <c r="X379" s="277"/>
      <c r="Y379" s="277"/>
      <c r="Z379" s="277"/>
      <c r="AA379" s="277"/>
      <c r="AB379" s="277"/>
      <c r="AC379" s="277"/>
      <c r="AD379" s="277"/>
      <c r="AE379" s="277"/>
      <c r="AF379" s="277"/>
      <c r="AG379" s="277"/>
      <c r="AH379" s="277"/>
      <c r="AI379" s="277"/>
      <c r="AJ379" s="277"/>
      <c r="AK379" s="277"/>
      <c r="AL379" s="277"/>
      <c r="AM379" s="280"/>
    </row>
    <row r="380" spans="1:39" ht="16.5">
      <c r="A380" s="207"/>
      <c r="B380" s="208"/>
      <c r="C380" s="209"/>
      <c r="D380" s="213"/>
      <c r="E380" s="275"/>
      <c r="F380" s="276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8"/>
      <c r="W380" s="279"/>
      <c r="X380" s="277"/>
      <c r="Y380" s="277"/>
      <c r="Z380" s="277"/>
      <c r="AA380" s="277"/>
      <c r="AB380" s="277"/>
      <c r="AC380" s="277"/>
      <c r="AD380" s="277"/>
      <c r="AE380" s="277"/>
      <c r="AF380" s="277"/>
      <c r="AG380" s="277"/>
      <c r="AH380" s="277"/>
      <c r="AI380" s="277"/>
      <c r="AJ380" s="277"/>
      <c r="AK380" s="277"/>
      <c r="AL380" s="277"/>
      <c r="AM380" s="280"/>
    </row>
    <row r="381" spans="1:39" ht="16.5">
      <c r="A381" s="207"/>
      <c r="B381" s="208"/>
      <c r="C381" s="209"/>
      <c r="D381" s="213"/>
      <c r="E381" s="275"/>
      <c r="F381" s="276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8"/>
      <c r="W381" s="279"/>
      <c r="X381" s="277"/>
      <c r="Y381" s="277"/>
      <c r="Z381" s="277"/>
      <c r="AA381" s="277"/>
      <c r="AB381" s="277"/>
      <c r="AC381" s="277"/>
      <c r="AD381" s="277"/>
      <c r="AE381" s="277"/>
      <c r="AF381" s="277"/>
      <c r="AG381" s="277"/>
      <c r="AH381" s="277"/>
      <c r="AI381" s="277"/>
      <c r="AJ381" s="277"/>
      <c r="AK381" s="277"/>
      <c r="AL381" s="277"/>
      <c r="AM381" s="280"/>
    </row>
    <row r="382" spans="1:39" ht="16.5">
      <c r="A382" s="207"/>
      <c r="B382" s="208"/>
      <c r="C382" s="209"/>
      <c r="D382" s="213"/>
      <c r="E382" s="275"/>
      <c r="F382" s="276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8"/>
      <c r="W382" s="279"/>
      <c r="X382" s="277"/>
      <c r="Y382" s="277"/>
      <c r="Z382" s="277"/>
      <c r="AA382" s="277"/>
      <c r="AB382" s="277"/>
      <c r="AC382" s="277"/>
      <c r="AD382" s="277"/>
      <c r="AE382" s="277"/>
      <c r="AF382" s="277"/>
      <c r="AG382" s="277"/>
      <c r="AH382" s="277"/>
      <c r="AI382" s="277"/>
      <c r="AJ382" s="277"/>
      <c r="AK382" s="277"/>
      <c r="AL382" s="277"/>
      <c r="AM382" s="280"/>
    </row>
    <row r="383" spans="1:39" ht="16.5">
      <c r="A383" s="207"/>
      <c r="B383" s="208"/>
      <c r="C383" s="209"/>
      <c r="D383" s="213"/>
      <c r="E383" s="275"/>
      <c r="F383" s="276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8"/>
      <c r="W383" s="279"/>
      <c r="X383" s="277"/>
      <c r="Y383" s="277"/>
      <c r="Z383" s="277"/>
      <c r="AA383" s="277"/>
      <c r="AB383" s="277"/>
      <c r="AC383" s="277"/>
      <c r="AD383" s="277"/>
      <c r="AE383" s="277"/>
      <c r="AF383" s="277"/>
      <c r="AG383" s="277"/>
      <c r="AH383" s="277"/>
      <c r="AI383" s="277"/>
      <c r="AJ383" s="277"/>
      <c r="AK383" s="277"/>
      <c r="AL383" s="277"/>
      <c r="AM383" s="280"/>
    </row>
    <row r="384" spans="1:39" ht="16.5">
      <c r="A384" s="207"/>
      <c r="B384" s="208"/>
      <c r="C384" s="209"/>
      <c r="D384" s="213"/>
      <c r="E384" s="275"/>
      <c r="F384" s="276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8"/>
      <c r="W384" s="279"/>
      <c r="X384" s="277"/>
      <c r="Y384" s="277"/>
      <c r="Z384" s="277"/>
      <c r="AA384" s="277"/>
      <c r="AB384" s="277"/>
      <c r="AC384" s="277"/>
      <c r="AD384" s="277"/>
      <c r="AE384" s="277"/>
      <c r="AF384" s="277"/>
      <c r="AG384" s="277"/>
      <c r="AH384" s="277"/>
      <c r="AI384" s="277"/>
      <c r="AJ384" s="277"/>
      <c r="AK384" s="277"/>
      <c r="AL384" s="277"/>
      <c r="AM384" s="280"/>
    </row>
    <row r="385" spans="1:39" ht="16.5">
      <c r="A385" s="207"/>
      <c r="B385" s="208"/>
      <c r="C385" s="209"/>
      <c r="D385" s="213"/>
      <c r="E385" s="275"/>
      <c r="F385" s="276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8"/>
      <c r="W385" s="279"/>
      <c r="X385" s="277"/>
      <c r="Y385" s="277"/>
      <c r="Z385" s="277"/>
      <c r="AA385" s="277"/>
      <c r="AB385" s="277"/>
      <c r="AC385" s="277"/>
      <c r="AD385" s="277"/>
      <c r="AE385" s="277"/>
      <c r="AF385" s="277"/>
      <c r="AG385" s="277"/>
      <c r="AH385" s="277"/>
      <c r="AI385" s="277"/>
      <c r="AJ385" s="277"/>
      <c r="AK385" s="277"/>
      <c r="AL385" s="277"/>
      <c r="AM385" s="280"/>
    </row>
    <row r="386" spans="1:39" ht="16.5">
      <c r="A386" s="207"/>
      <c r="B386" s="208"/>
      <c r="C386" s="209"/>
      <c r="D386" s="213"/>
      <c r="E386" s="275"/>
      <c r="F386" s="276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8"/>
      <c r="W386" s="279"/>
      <c r="X386" s="277"/>
      <c r="Y386" s="277"/>
      <c r="Z386" s="277"/>
      <c r="AA386" s="277"/>
      <c r="AB386" s="277"/>
      <c r="AC386" s="277"/>
      <c r="AD386" s="277"/>
      <c r="AE386" s="277"/>
      <c r="AF386" s="277"/>
      <c r="AG386" s="277"/>
      <c r="AH386" s="277"/>
      <c r="AI386" s="277"/>
      <c r="AJ386" s="277"/>
      <c r="AK386" s="277"/>
      <c r="AL386" s="277"/>
      <c r="AM386" s="280"/>
    </row>
    <row r="387" spans="1:39" ht="16.5">
      <c r="A387" s="207"/>
      <c r="B387" s="208"/>
      <c r="C387" s="209"/>
      <c r="D387" s="213"/>
      <c r="E387" s="275"/>
      <c r="F387" s="276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8"/>
      <c r="W387" s="279"/>
      <c r="X387" s="277"/>
      <c r="Y387" s="277"/>
      <c r="Z387" s="277"/>
      <c r="AA387" s="277"/>
      <c r="AB387" s="277"/>
      <c r="AC387" s="277"/>
      <c r="AD387" s="277"/>
      <c r="AE387" s="277"/>
      <c r="AF387" s="277"/>
      <c r="AG387" s="277"/>
      <c r="AH387" s="277"/>
      <c r="AI387" s="277"/>
      <c r="AJ387" s="277"/>
      <c r="AK387" s="277"/>
      <c r="AL387" s="277"/>
      <c r="AM387" s="280"/>
    </row>
    <row r="388" spans="1:39" ht="16.5">
      <c r="A388" s="207"/>
      <c r="B388" s="208"/>
      <c r="C388" s="209"/>
      <c r="D388" s="213"/>
      <c r="E388" s="275"/>
      <c r="F388" s="276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8"/>
      <c r="W388" s="279"/>
      <c r="X388" s="277"/>
      <c r="Y388" s="277"/>
      <c r="Z388" s="277"/>
      <c r="AA388" s="277"/>
      <c r="AB388" s="277"/>
      <c r="AC388" s="277"/>
      <c r="AD388" s="277"/>
      <c r="AE388" s="277"/>
      <c r="AF388" s="277"/>
      <c r="AG388" s="277"/>
      <c r="AH388" s="277"/>
      <c r="AI388" s="277"/>
      <c r="AJ388" s="277"/>
      <c r="AK388" s="277"/>
      <c r="AL388" s="277"/>
      <c r="AM388" s="280"/>
    </row>
    <row r="389" spans="1:39" ht="16.5">
      <c r="A389" s="207"/>
      <c r="B389" s="208"/>
      <c r="C389" s="209"/>
      <c r="D389" s="213"/>
      <c r="E389" s="275"/>
      <c r="F389" s="276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8"/>
      <c r="W389" s="279"/>
      <c r="X389" s="277"/>
      <c r="Y389" s="277"/>
      <c r="Z389" s="277"/>
      <c r="AA389" s="277"/>
      <c r="AB389" s="277"/>
      <c r="AC389" s="277"/>
      <c r="AD389" s="277"/>
      <c r="AE389" s="277"/>
      <c r="AF389" s="277"/>
      <c r="AG389" s="277"/>
      <c r="AH389" s="277"/>
      <c r="AI389" s="277"/>
      <c r="AJ389" s="277"/>
      <c r="AK389" s="277"/>
      <c r="AL389" s="277"/>
      <c r="AM389" s="280"/>
    </row>
    <row r="390" spans="1:39" ht="16.5">
      <c r="A390" s="207"/>
      <c r="B390" s="208"/>
      <c r="C390" s="209"/>
      <c r="D390" s="213"/>
      <c r="E390" s="275"/>
      <c r="F390" s="276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8"/>
      <c r="W390" s="279"/>
      <c r="X390" s="277"/>
      <c r="Y390" s="277"/>
      <c r="Z390" s="277"/>
      <c r="AA390" s="277"/>
      <c r="AB390" s="277"/>
      <c r="AC390" s="277"/>
      <c r="AD390" s="277"/>
      <c r="AE390" s="277"/>
      <c r="AF390" s="277"/>
      <c r="AG390" s="277"/>
      <c r="AH390" s="277"/>
      <c r="AI390" s="277"/>
      <c r="AJ390" s="277"/>
      <c r="AK390" s="277"/>
      <c r="AL390" s="277"/>
      <c r="AM390" s="280"/>
    </row>
    <row r="391" spans="1:39" ht="16.5">
      <c r="A391" s="207"/>
      <c r="B391" s="208"/>
      <c r="C391" s="209"/>
      <c r="D391" s="213"/>
      <c r="E391" s="275"/>
      <c r="F391" s="276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8"/>
      <c r="W391" s="279"/>
      <c r="X391" s="277"/>
      <c r="Y391" s="277"/>
      <c r="Z391" s="277"/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77"/>
      <c r="AL391" s="277"/>
      <c r="AM391" s="280"/>
    </row>
    <row r="392" spans="1:39" ht="16.5">
      <c r="A392" s="207"/>
      <c r="B392" s="208"/>
      <c r="C392" s="209"/>
      <c r="D392" s="213"/>
      <c r="E392" s="275"/>
      <c r="F392" s="276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8"/>
      <c r="W392" s="279"/>
      <c r="X392" s="277"/>
      <c r="Y392" s="277"/>
      <c r="Z392" s="277"/>
      <c r="AA392" s="277"/>
      <c r="AB392" s="277"/>
      <c r="AC392" s="277"/>
      <c r="AD392" s="277"/>
      <c r="AE392" s="277"/>
      <c r="AF392" s="277"/>
      <c r="AG392" s="277"/>
      <c r="AH392" s="277"/>
      <c r="AI392" s="277"/>
      <c r="AJ392" s="277"/>
      <c r="AK392" s="277"/>
      <c r="AL392" s="277"/>
      <c r="AM392" s="280"/>
    </row>
    <row r="393" spans="1:39" ht="16.5">
      <c r="A393" s="207"/>
      <c r="B393" s="208"/>
      <c r="C393" s="209"/>
      <c r="D393" s="213"/>
      <c r="E393" s="275"/>
      <c r="F393" s="276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8"/>
      <c r="W393" s="279"/>
      <c r="X393" s="277"/>
      <c r="Y393" s="277"/>
      <c r="Z393" s="277"/>
      <c r="AA393" s="277"/>
      <c r="AB393" s="277"/>
      <c r="AC393" s="277"/>
      <c r="AD393" s="277"/>
      <c r="AE393" s="277"/>
      <c r="AF393" s="277"/>
      <c r="AG393" s="277"/>
      <c r="AH393" s="277"/>
      <c r="AI393" s="277"/>
      <c r="AJ393" s="277"/>
      <c r="AK393" s="277"/>
      <c r="AL393" s="277"/>
      <c r="AM393" s="280"/>
    </row>
    <row r="394" spans="1:39" ht="16.5">
      <c r="A394" s="207"/>
      <c r="B394" s="208"/>
      <c r="C394" s="209"/>
      <c r="D394" s="213"/>
      <c r="E394" s="275"/>
      <c r="F394" s="276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8"/>
      <c r="W394" s="279"/>
      <c r="X394" s="277"/>
      <c r="Y394" s="277"/>
      <c r="Z394" s="277"/>
      <c r="AA394" s="277"/>
      <c r="AB394" s="277"/>
      <c r="AC394" s="277"/>
      <c r="AD394" s="277"/>
      <c r="AE394" s="277"/>
      <c r="AF394" s="277"/>
      <c r="AG394" s="277"/>
      <c r="AH394" s="277"/>
      <c r="AI394" s="277"/>
      <c r="AJ394" s="277"/>
      <c r="AK394" s="277"/>
      <c r="AL394" s="277"/>
      <c r="AM394" s="280"/>
    </row>
    <row r="395" spans="1:39" ht="16.5">
      <c r="A395" s="207"/>
      <c r="B395" s="208"/>
      <c r="C395" s="209"/>
      <c r="D395" s="213"/>
      <c r="E395" s="275"/>
      <c r="F395" s="276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8"/>
      <c r="W395" s="279"/>
      <c r="X395" s="277"/>
      <c r="Y395" s="277"/>
      <c r="Z395" s="277"/>
      <c r="AA395" s="277"/>
      <c r="AB395" s="277"/>
      <c r="AC395" s="277"/>
      <c r="AD395" s="277"/>
      <c r="AE395" s="277"/>
      <c r="AF395" s="277"/>
      <c r="AG395" s="277"/>
      <c r="AH395" s="277"/>
      <c r="AI395" s="277"/>
      <c r="AJ395" s="277"/>
      <c r="AK395" s="277"/>
      <c r="AL395" s="277"/>
      <c r="AM395" s="280"/>
    </row>
    <row r="396" spans="1:39" ht="16.5">
      <c r="A396" s="207"/>
      <c r="B396" s="208"/>
      <c r="C396" s="209"/>
      <c r="D396" s="213"/>
      <c r="E396" s="275"/>
      <c r="F396" s="276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8"/>
      <c r="W396" s="279"/>
      <c r="X396" s="277"/>
      <c r="Y396" s="277"/>
      <c r="Z396" s="277"/>
      <c r="AA396" s="277"/>
      <c r="AB396" s="277"/>
      <c r="AC396" s="277"/>
      <c r="AD396" s="277"/>
      <c r="AE396" s="277"/>
      <c r="AF396" s="277"/>
      <c r="AG396" s="277"/>
      <c r="AH396" s="277"/>
      <c r="AI396" s="277"/>
      <c r="AJ396" s="277"/>
      <c r="AK396" s="277"/>
      <c r="AL396" s="277"/>
      <c r="AM396" s="280"/>
    </row>
    <row r="397" spans="1:39" ht="16.5">
      <c r="A397" s="207"/>
      <c r="B397" s="208"/>
      <c r="C397" s="209"/>
      <c r="D397" s="213"/>
      <c r="E397" s="275"/>
      <c r="F397" s="276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8"/>
      <c r="W397" s="279"/>
      <c r="X397" s="277"/>
      <c r="Y397" s="277"/>
      <c r="Z397" s="277"/>
      <c r="AA397" s="277"/>
      <c r="AB397" s="277"/>
      <c r="AC397" s="277"/>
      <c r="AD397" s="277"/>
      <c r="AE397" s="277"/>
      <c r="AF397" s="277"/>
      <c r="AG397" s="277"/>
      <c r="AH397" s="277"/>
      <c r="AI397" s="277"/>
      <c r="AJ397" s="277"/>
      <c r="AK397" s="277"/>
      <c r="AL397" s="277"/>
      <c r="AM397" s="280"/>
    </row>
    <row r="398" spans="1:39" ht="16.5">
      <c r="A398" s="207"/>
      <c r="B398" s="208"/>
      <c r="C398" s="209"/>
      <c r="D398" s="213"/>
      <c r="E398" s="275"/>
      <c r="F398" s="276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8"/>
      <c r="W398" s="279"/>
      <c r="X398" s="277"/>
      <c r="Y398" s="277"/>
      <c r="Z398" s="277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  <c r="AM398" s="280"/>
    </row>
    <row r="399" spans="1:39" ht="16.5">
      <c r="A399" s="207"/>
      <c r="B399" s="208"/>
      <c r="C399" s="209"/>
      <c r="D399" s="213"/>
      <c r="E399" s="275"/>
      <c r="F399" s="276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8"/>
      <c r="W399" s="279"/>
      <c r="X399" s="277"/>
      <c r="Y399" s="277"/>
      <c r="Z399" s="277"/>
      <c r="AA399" s="277"/>
      <c r="AB399" s="277"/>
      <c r="AC399" s="277"/>
      <c r="AD399" s="277"/>
      <c r="AE399" s="277"/>
      <c r="AF399" s="277"/>
      <c r="AG399" s="277"/>
      <c r="AH399" s="277"/>
      <c r="AI399" s="277"/>
      <c r="AJ399" s="277"/>
      <c r="AK399" s="277"/>
      <c r="AL399" s="277"/>
      <c r="AM399" s="280"/>
    </row>
    <row r="400" spans="1:39" ht="16.5">
      <c r="A400" s="207"/>
      <c r="B400" s="208"/>
      <c r="C400" s="209"/>
      <c r="D400" s="213"/>
      <c r="E400" s="275"/>
      <c r="F400" s="276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8"/>
      <c r="W400" s="279"/>
      <c r="X400" s="277"/>
      <c r="Y400" s="277"/>
      <c r="Z400" s="277"/>
      <c r="AA400" s="277"/>
      <c r="AB400" s="277"/>
      <c r="AC400" s="277"/>
      <c r="AD400" s="277"/>
      <c r="AE400" s="277"/>
      <c r="AF400" s="277"/>
      <c r="AG400" s="277"/>
      <c r="AH400" s="277"/>
      <c r="AI400" s="277"/>
      <c r="AJ400" s="277"/>
      <c r="AK400" s="277"/>
      <c r="AL400" s="277"/>
      <c r="AM400" s="280"/>
    </row>
    <row r="401" spans="1:39" ht="16.5">
      <c r="A401" s="207"/>
      <c r="B401" s="208"/>
      <c r="C401" s="209"/>
      <c r="D401" s="213"/>
      <c r="E401" s="275"/>
      <c r="F401" s="276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8"/>
      <c r="W401" s="279"/>
      <c r="X401" s="277"/>
      <c r="Y401" s="277"/>
      <c r="Z401" s="277"/>
      <c r="AA401" s="277"/>
      <c r="AB401" s="277"/>
      <c r="AC401" s="277"/>
      <c r="AD401" s="277"/>
      <c r="AE401" s="277"/>
      <c r="AF401" s="277"/>
      <c r="AG401" s="277"/>
      <c r="AH401" s="277"/>
      <c r="AI401" s="277"/>
      <c r="AJ401" s="277"/>
      <c r="AK401" s="277"/>
      <c r="AL401" s="277"/>
      <c r="AM401" s="280"/>
    </row>
    <row r="402" spans="1:39" ht="16.5">
      <c r="A402" s="207"/>
      <c r="B402" s="208"/>
      <c r="C402" s="209"/>
      <c r="D402" s="213"/>
      <c r="E402" s="275"/>
      <c r="F402" s="276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8"/>
      <c r="W402" s="279"/>
      <c r="X402" s="277"/>
      <c r="Y402" s="277"/>
      <c r="Z402" s="277"/>
      <c r="AA402" s="277"/>
      <c r="AB402" s="277"/>
      <c r="AC402" s="277"/>
      <c r="AD402" s="277"/>
      <c r="AE402" s="277"/>
      <c r="AF402" s="277"/>
      <c r="AG402" s="277"/>
      <c r="AH402" s="277"/>
      <c r="AI402" s="277"/>
      <c r="AJ402" s="277"/>
      <c r="AK402" s="277"/>
      <c r="AL402" s="277"/>
      <c r="AM402" s="280"/>
    </row>
    <row r="403" spans="1:39" ht="16.5">
      <c r="A403" s="207"/>
      <c r="B403" s="208"/>
      <c r="C403" s="209"/>
      <c r="D403" s="213"/>
      <c r="E403" s="275"/>
      <c r="F403" s="276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8"/>
      <c r="W403" s="279"/>
      <c r="X403" s="277"/>
      <c r="Y403" s="277"/>
      <c r="Z403" s="277"/>
      <c r="AA403" s="277"/>
      <c r="AB403" s="277"/>
      <c r="AC403" s="277"/>
      <c r="AD403" s="277"/>
      <c r="AE403" s="277"/>
      <c r="AF403" s="277"/>
      <c r="AG403" s="277"/>
      <c r="AH403" s="277"/>
      <c r="AI403" s="277"/>
      <c r="AJ403" s="277"/>
      <c r="AK403" s="277"/>
      <c r="AL403" s="277"/>
      <c r="AM403" s="280"/>
    </row>
    <row r="404" spans="1:39" ht="16.5">
      <c r="A404" s="207"/>
      <c r="B404" s="208"/>
      <c r="C404" s="209"/>
      <c r="D404" s="213"/>
      <c r="E404" s="275"/>
      <c r="F404" s="276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8"/>
      <c r="W404" s="279"/>
      <c r="X404" s="277"/>
      <c r="Y404" s="277"/>
      <c r="Z404" s="277"/>
      <c r="AA404" s="277"/>
      <c r="AB404" s="277"/>
      <c r="AC404" s="277"/>
      <c r="AD404" s="277"/>
      <c r="AE404" s="277"/>
      <c r="AF404" s="277"/>
      <c r="AG404" s="277"/>
      <c r="AH404" s="277"/>
      <c r="AI404" s="277"/>
      <c r="AJ404" s="277"/>
      <c r="AK404" s="277"/>
      <c r="AL404" s="277"/>
      <c r="AM404" s="280"/>
    </row>
    <row r="405" spans="1:39" ht="16.5">
      <c r="A405" s="207"/>
      <c r="B405" s="208"/>
      <c r="C405" s="209"/>
      <c r="D405" s="213"/>
      <c r="E405" s="275"/>
      <c r="F405" s="276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8"/>
      <c r="W405" s="279"/>
      <c r="X405" s="277"/>
      <c r="Y405" s="277"/>
      <c r="Z405" s="277"/>
      <c r="AA405" s="277"/>
      <c r="AB405" s="277"/>
      <c r="AC405" s="277"/>
      <c r="AD405" s="277"/>
      <c r="AE405" s="277"/>
      <c r="AF405" s="277"/>
      <c r="AG405" s="277"/>
      <c r="AH405" s="277"/>
      <c r="AI405" s="277"/>
      <c r="AJ405" s="277"/>
      <c r="AK405" s="277"/>
      <c r="AL405" s="277"/>
      <c r="AM405" s="280"/>
    </row>
    <row r="406" spans="1:39" ht="16.5">
      <c r="A406" s="207"/>
      <c r="B406" s="208"/>
      <c r="C406" s="209"/>
      <c r="D406" s="213"/>
      <c r="E406" s="275"/>
      <c r="F406" s="276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8"/>
      <c r="W406" s="279"/>
      <c r="X406" s="277"/>
      <c r="Y406" s="277"/>
      <c r="Z406" s="277"/>
      <c r="AA406" s="277"/>
      <c r="AB406" s="277"/>
      <c r="AC406" s="277"/>
      <c r="AD406" s="277"/>
      <c r="AE406" s="277"/>
      <c r="AF406" s="277"/>
      <c r="AG406" s="277"/>
      <c r="AH406" s="277"/>
      <c r="AI406" s="277"/>
      <c r="AJ406" s="277"/>
      <c r="AK406" s="277"/>
      <c r="AL406" s="277"/>
      <c r="AM406" s="280"/>
    </row>
    <row r="407" spans="1:39" ht="16.5">
      <c r="A407" s="207"/>
      <c r="B407" s="208"/>
      <c r="C407" s="209"/>
      <c r="D407" s="213"/>
      <c r="E407" s="275"/>
      <c r="F407" s="276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8"/>
      <c r="W407" s="279"/>
      <c r="X407" s="277"/>
      <c r="Y407" s="277"/>
      <c r="Z407" s="277"/>
      <c r="AA407" s="277"/>
      <c r="AB407" s="277"/>
      <c r="AC407" s="277"/>
      <c r="AD407" s="277"/>
      <c r="AE407" s="277"/>
      <c r="AF407" s="277"/>
      <c r="AG407" s="277"/>
      <c r="AH407" s="277"/>
      <c r="AI407" s="277"/>
      <c r="AJ407" s="277"/>
      <c r="AK407" s="277"/>
      <c r="AL407" s="277"/>
      <c r="AM407" s="280"/>
    </row>
    <row r="408" spans="1:39" ht="16.5">
      <c r="A408" s="207"/>
      <c r="B408" s="208"/>
      <c r="C408" s="209"/>
      <c r="D408" s="213"/>
      <c r="E408" s="275"/>
      <c r="F408" s="276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8"/>
      <c r="W408" s="279"/>
      <c r="X408" s="277"/>
      <c r="Y408" s="277"/>
      <c r="Z408" s="277"/>
      <c r="AA408" s="277"/>
      <c r="AB408" s="277"/>
      <c r="AC408" s="277"/>
      <c r="AD408" s="277"/>
      <c r="AE408" s="277"/>
      <c r="AF408" s="277"/>
      <c r="AG408" s="277"/>
      <c r="AH408" s="277"/>
      <c r="AI408" s="277"/>
      <c r="AJ408" s="277"/>
      <c r="AK408" s="277"/>
      <c r="AL408" s="277"/>
      <c r="AM408" s="280"/>
    </row>
    <row r="409" spans="1:39" ht="16.5">
      <c r="A409" s="207"/>
      <c r="B409" s="208"/>
      <c r="C409" s="209"/>
      <c r="D409" s="213"/>
      <c r="E409" s="275"/>
      <c r="F409" s="276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8"/>
      <c r="W409" s="279"/>
      <c r="X409" s="277"/>
      <c r="Y409" s="277"/>
      <c r="Z409" s="277"/>
      <c r="AA409" s="277"/>
      <c r="AB409" s="277"/>
      <c r="AC409" s="277"/>
      <c r="AD409" s="277"/>
      <c r="AE409" s="277"/>
      <c r="AF409" s="277"/>
      <c r="AG409" s="277"/>
      <c r="AH409" s="277"/>
      <c r="AI409" s="277"/>
      <c r="AJ409" s="277"/>
      <c r="AK409" s="277"/>
      <c r="AL409" s="277"/>
      <c r="AM409" s="280"/>
    </row>
    <row r="410" spans="1:39" ht="16.5">
      <c r="A410" s="207"/>
      <c r="B410" s="208"/>
      <c r="C410" s="209"/>
      <c r="D410" s="213"/>
      <c r="E410" s="275"/>
      <c r="F410" s="276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8"/>
      <c r="W410" s="279"/>
      <c r="X410" s="277"/>
      <c r="Y410" s="277"/>
      <c r="Z410" s="277"/>
      <c r="AA410" s="277"/>
      <c r="AB410" s="277"/>
      <c r="AC410" s="277"/>
      <c r="AD410" s="277"/>
      <c r="AE410" s="277"/>
      <c r="AF410" s="277"/>
      <c r="AG410" s="277"/>
      <c r="AH410" s="277"/>
      <c r="AI410" s="277"/>
      <c r="AJ410" s="277"/>
      <c r="AK410" s="277"/>
      <c r="AL410" s="277"/>
      <c r="AM410" s="280"/>
    </row>
    <row r="411" spans="1:39" ht="16.5">
      <c r="A411" s="207"/>
      <c r="B411" s="208"/>
      <c r="C411" s="209"/>
      <c r="D411" s="213"/>
      <c r="E411" s="275"/>
      <c r="F411" s="276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8"/>
      <c r="W411" s="279"/>
      <c r="X411" s="277"/>
      <c r="Y411" s="277"/>
      <c r="Z411" s="277"/>
      <c r="AA411" s="277"/>
      <c r="AB411" s="277"/>
      <c r="AC411" s="277"/>
      <c r="AD411" s="277"/>
      <c r="AE411" s="277"/>
      <c r="AF411" s="277"/>
      <c r="AG411" s="277"/>
      <c r="AH411" s="277"/>
      <c r="AI411" s="277"/>
      <c r="AJ411" s="277"/>
      <c r="AK411" s="277"/>
      <c r="AL411" s="277"/>
      <c r="AM411" s="280"/>
    </row>
    <row r="412" spans="1:39" ht="16.5">
      <c r="A412" s="207"/>
      <c r="B412" s="208"/>
      <c r="C412" s="209"/>
      <c r="D412" s="213"/>
      <c r="E412" s="275"/>
      <c r="F412" s="276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8"/>
      <c r="W412" s="279"/>
      <c r="X412" s="277"/>
      <c r="Y412" s="277"/>
      <c r="Z412" s="277"/>
      <c r="AA412" s="277"/>
      <c r="AB412" s="277"/>
      <c r="AC412" s="277"/>
      <c r="AD412" s="277"/>
      <c r="AE412" s="277"/>
      <c r="AF412" s="277"/>
      <c r="AG412" s="277"/>
      <c r="AH412" s="277"/>
      <c r="AI412" s="277"/>
      <c r="AJ412" s="277"/>
      <c r="AK412" s="277"/>
      <c r="AL412" s="277"/>
      <c r="AM412" s="280"/>
    </row>
    <row r="413" spans="1:39" ht="16.5">
      <c r="A413" s="207"/>
      <c r="B413" s="208"/>
      <c r="C413" s="209"/>
      <c r="D413" s="213"/>
      <c r="E413" s="275"/>
      <c r="F413" s="276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8"/>
      <c r="W413" s="279"/>
      <c r="X413" s="277"/>
      <c r="Y413" s="277"/>
      <c r="Z413" s="277"/>
      <c r="AA413" s="277"/>
      <c r="AB413" s="277"/>
      <c r="AC413" s="277"/>
      <c r="AD413" s="277"/>
      <c r="AE413" s="277"/>
      <c r="AF413" s="277"/>
      <c r="AG413" s="277"/>
      <c r="AH413" s="277"/>
      <c r="AI413" s="277"/>
      <c r="AJ413" s="277"/>
      <c r="AK413" s="277"/>
      <c r="AL413" s="277"/>
      <c r="AM413" s="280"/>
    </row>
    <row r="414" spans="1:39" ht="16.5">
      <c r="A414" s="207"/>
      <c r="B414" s="208"/>
      <c r="C414" s="209"/>
      <c r="D414" s="213"/>
      <c r="E414" s="275"/>
      <c r="F414" s="276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8"/>
      <c r="W414" s="279"/>
      <c r="X414" s="277"/>
      <c r="Y414" s="277"/>
      <c r="Z414" s="277"/>
      <c r="AA414" s="277"/>
      <c r="AB414" s="277"/>
      <c r="AC414" s="277"/>
      <c r="AD414" s="277"/>
      <c r="AE414" s="277"/>
      <c r="AF414" s="277"/>
      <c r="AG414" s="277"/>
      <c r="AH414" s="277"/>
      <c r="AI414" s="277"/>
      <c r="AJ414" s="277"/>
      <c r="AK414" s="277"/>
      <c r="AL414" s="277"/>
      <c r="AM414" s="280"/>
    </row>
    <row r="415" spans="1:39" ht="16.5">
      <c r="A415" s="207"/>
      <c r="B415" s="208"/>
      <c r="C415" s="209"/>
      <c r="D415" s="213"/>
      <c r="E415" s="275"/>
      <c r="F415" s="276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8"/>
      <c r="W415" s="279"/>
      <c r="X415" s="277"/>
      <c r="Y415" s="277"/>
      <c r="Z415" s="277"/>
      <c r="AA415" s="277"/>
      <c r="AB415" s="277"/>
      <c r="AC415" s="277"/>
      <c r="AD415" s="277"/>
      <c r="AE415" s="277"/>
      <c r="AF415" s="277"/>
      <c r="AG415" s="277"/>
      <c r="AH415" s="277"/>
      <c r="AI415" s="277"/>
      <c r="AJ415" s="277"/>
      <c r="AK415" s="277"/>
      <c r="AL415" s="277"/>
      <c r="AM415" s="280"/>
    </row>
    <row r="416" spans="1:39" ht="16.5">
      <c r="A416" s="207"/>
      <c r="B416" s="208"/>
      <c r="C416" s="209"/>
      <c r="D416" s="213"/>
      <c r="E416" s="275"/>
      <c r="F416" s="276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8"/>
      <c r="W416" s="279"/>
      <c r="X416" s="277"/>
      <c r="Y416" s="277"/>
      <c r="Z416" s="277"/>
      <c r="AA416" s="277"/>
      <c r="AB416" s="277"/>
      <c r="AC416" s="277"/>
      <c r="AD416" s="277"/>
      <c r="AE416" s="277"/>
      <c r="AF416" s="277"/>
      <c r="AG416" s="277"/>
      <c r="AH416" s="277"/>
      <c r="AI416" s="277"/>
      <c r="AJ416" s="277"/>
      <c r="AK416" s="277"/>
      <c r="AL416" s="277"/>
      <c r="AM416" s="280"/>
    </row>
    <row r="417" spans="1:39" ht="16.5">
      <c r="A417" s="207"/>
      <c r="B417" s="208"/>
      <c r="C417" s="209"/>
      <c r="D417" s="213"/>
      <c r="E417" s="275"/>
      <c r="F417" s="276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8"/>
      <c r="W417" s="279"/>
      <c r="X417" s="277"/>
      <c r="Y417" s="277"/>
      <c r="Z417" s="277"/>
      <c r="AA417" s="277"/>
      <c r="AB417" s="277"/>
      <c r="AC417" s="277"/>
      <c r="AD417" s="277"/>
      <c r="AE417" s="277"/>
      <c r="AF417" s="277"/>
      <c r="AG417" s="277"/>
      <c r="AH417" s="277"/>
      <c r="AI417" s="277"/>
      <c r="AJ417" s="277"/>
      <c r="AK417" s="277"/>
      <c r="AL417" s="277"/>
      <c r="AM417" s="280"/>
    </row>
    <row r="418" spans="1:39" ht="16.5">
      <c r="A418" s="207"/>
      <c r="B418" s="208"/>
      <c r="C418" s="209"/>
      <c r="D418" s="213"/>
      <c r="E418" s="275"/>
      <c r="F418" s="276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8"/>
      <c r="W418" s="279"/>
      <c r="X418" s="277"/>
      <c r="Y418" s="277"/>
      <c r="Z418" s="277"/>
      <c r="AA418" s="277"/>
      <c r="AB418" s="277"/>
      <c r="AC418" s="277"/>
      <c r="AD418" s="277"/>
      <c r="AE418" s="277"/>
      <c r="AF418" s="277"/>
      <c r="AG418" s="277"/>
      <c r="AH418" s="277"/>
      <c r="AI418" s="277"/>
      <c r="AJ418" s="277"/>
      <c r="AK418" s="277"/>
      <c r="AL418" s="277"/>
      <c r="AM418" s="280"/>
    </row>
    <row r="419" spans="1:39" ht="16.5">
      <c r="A419" s="207"/>
      <c r="B419" s="208"/>
      <c r="C419" s="209"/>
      <c r="D419" s="213"/>
      <c r="E419" s="275"/>
      <c r="F419" s="276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8"/>
      <c r="W419" s="279"/>
      <c r="X419" s="277"/>
      <c r="Y419" s="277"/>
      <c r="Z419" s="277"/>
      <c r="AA419" s="277"/>
      <c r="AB419" s="277"/>
      <c r="AC419" s="277"/>
      <c r="AD419" s="277"/>
      <c r="AE419" s="277"/>
      <c r="AF419" s="277"/>
      <c r="AG419" s="277"/>
      <c r="AH419" s="277"/>
      <c r="AI419" s="277"/>
      <c r="AJ419" s="277"/>
      <c r="AK419" s="277"/>
      <c r="AL419" s="277"/>
      <c r="AM419" s="280"/>
    </row>
    <row r="420" spans="1:39" ht="16.5">
      <c r="A420" s="207"/>
      <c r="B420" s="208"/>
      <c r="C420" s="209"/>
      <c r="D420" s="213"/>
      <c r="E420" s="275"/>
      <c r="F420" s="276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8"/>
      <c r="W420" s="279"/>
      <c r="X420" s="277"/>
      <c r="Y420" s="277"/>
      <c r="Z420" s="277"/>
      <c r="AA420" s="277"/>
      <c r="AB420" s="277"/>
      <c r="AC420" s="277"/>
      <c r="AD420" s="277"/>
      <c r="AE420" s="277"/>
      <c r="AF420" s="277"/>
      <c r="AG420" s="277"/>
      <c r="AH420" s="277"/>
      <c r="AI420" s="277"/>
      <c r="AJ420" s="277"/>
      <c r="AK420" s="277"/>
      <c r="AL420" s="277"/>
      <c r="AM420" s="280"/>
    </row>
    <row r="421" spans="1:39" ht="16.5">
      <c r="A421" s="207"/>
      <c r="B421" s="208"/>
      <c r="C421" s="209"/>
      <c r="D421" s="213"/>
      <c r="E421" s="275"/>
      <c r="F421" s="276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8"/>
      <c r="W421" s="279"/>
      <c r="X421" s="277"/>
      <c r="Y421" s="277"/>
      <c r="Z421" s="277"/>
      <c r="AA421" s="277"/>
      <c r="AB421" s="277"/>
      <c r="AC421" s="277"/>
      <c r="AD421" s="277"/>
      <c r="AE421" s="277"/>
      <c r="AF421" s="277"/>
      <c r="AG421" s="277"/>
      <c r="AH421" s="277"/>
      <c r="AI421" s="277"/>
      <c r="AJ421" s="277"/>
      <c r="AK421" s="277"/>
      <c r="AL421" s="277"/>
      <c r="AM421" s="280"/>
    </row>
    <row r="422" spans="1:39" ht="16.5">
      <c r="A422" s="207"/>
      <c r="B422" s="208"/>
      <c r="C422" s="209"/>
      <c r="D422" s="213"/>
      <c r="E422" s="275"/>
      <c r="F422" s="276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8"/>
      <c r="W422" s="279"/>
      <c r="X422" s="277"/>
      <c r="Y422" s="277"/>
      <c r="Z422" s="277"/>
      <c r="AA422" s="277"/>
      <c r="AB422" s="277"/>
      <c r="AC422" s="277"/>
      <c r="AD422" s="277"/>
      <c r="AE422" s="277"/>
      <c r="AF422" s="277"/>
      <c r="AG422" s="277"/>
      <c r="AH422" s="277"/>
      <c r="AI422" s="277"/>
      <c r="AJ422" s="277"/>
      <c r="AK422" s="277"/>
      <c r="AL422" s="277"/>
      <c r="AM422" s="280"/>
    </row>
    <row r="423" spans="1:39" ht="16.5">
      <c r="A423" s="207"/>
      <c r="B423" s="208"/>
      <c r="C423" s="209"/>
      <c r="D423" s="213"/>
      <c r="E423" s="275"/>
      <c r="F423" s="276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8"/>
      <c r="W423" s="279"/>
      <c r="X423" s="277"/>
      <c r="Y423" s="277"/>
      <c r="Z423" s="277"/>
      <c r="AA423" s="277"/>
      <c r="AB423" s="277"/>
      <c r="AC423" s="277"/>
      <c r="AD423" s="277"/>
      <c r="AE423" s="277"/>
      <c r="AF423" s="277"/>
      <c r="AG423" s="277"/>
      <c r="AH423" s="277"/>
      <c r="AI423" s="277"/>
      <c r="AJ423" s="277"/>
      <c r="AK423" s="277"/>
      <c r="AL423" s="277"/>
      <c r="AM423" s="280"/>
    </row>
    <row r="424" spans="1:39" ht="16.5">
      <c r="A424" s="207"/>
      <c r="B424" s="208"/>
      <c r="C424" s="209"/>
      <c r="D424" s="213"/>
      <c r="E424" s="275"/>
      <c r="F424" s="276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8"/>
      <c r="W424" s="279"/>
      <c r="X424" s="277"/>
      <c r="Y424" s="277"/>
      <c r="Z424" s="277"/>
      <c r="AA424" s="277"/>
      <c r="AB424" s="277"/>
      <c r="AC424" s="277"/>
      <c r="AD424" s="277"/>
      <c r="AE424" s="277"/>
      <c r="AF424" s="277"/>
      <c r="AG424" s="277"/>
      <c r="AH424" s="277"/>
      <c r="AI424" s="277"/>
      <c r="AJ424" s="277"/>
      <c r="AK424" s="277"/>
      <c r="AL424" s="277"/>
      <c r="AM424" s="280"/>
    </row>
    <row r="425" spans="1:39" ht="16.5">
      <c r="A425" s="207"/>
      <c r="B425" s="208"/>
      <c r="C425" s="209"/>
      <c r="D425" s="213"/>
      <c r="E425" s="275"/>
      <c r="F425" s="276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8"/>
      <c r="W425" s="279"/>
      <c r="X425" s="277"/>
      <c r="Y425" s="277"/>
      <c r="Z425" s="277"/>
      <c r="AA425" s="277"/>
      <c r="AB425" s="277"/>
      <c r="AC425" s="277"/>
      <c r="AD425" s="277"/>
      <c r="AE425" s="277"/>
      <c r="AF425" s="277"/>
      <c r="AG425" s="277"/>
      <c r="AH425" s="277"/>
      <c r="AI425" s="277"/>
      <c r="AJ425" s="277"/>
      <c r="AK425" s="277"/>
      <c r="AL425" s="277"/>
      <c r="AM425" s="280"/>
    </row>
    <row r="426" spans="1:39" ht="16.5">
      <c r="A426" s="207"/>
      <c r="B426" s="208"/>
      <c r="C426" s="209"/>
      <c r="D426" s="213"/>
      <c r="E426" s="275"/>
      <c r="F426" s="276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8"/>
      <c r="W426" s="279"/>
      <c r="X426" s="277"/>
      <c r="Y426" s="277"/>
      <c r="Z426" s="277"/>
      <c r="AA426" s="277"/>
      <c r="AB426" s="277"/>
      <c r="AC426" s="277"/>
      <c r="AD426" s="277"/>
      <c r="AE426" s="277"/>
      <c r="AF426" s="277"/>
      <c r="AG426" s="277"/>
      <c r="AH426" s="277"/>
      <c r="AI426" s="277"/>
      <c r="AJ426" s="277"/>
      <c r="AK426" s="277"/>
      <c r="AL426" s="277"/>
      <c r="AM426" s="280"/>
    </row>
    <row r="427" spans="1:39" ht="16.5">
      <c r="A427" s="207"/>
      <c r="B427" s="208"/>
      <c r="C427" s="209"/>
      <c r="D427" s="213"/>
      <c r="E427" s="275"/>
      <c r="F427" s="276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8"/>
      <c r="W427" s="279"/>
      <c r="X427" s="277"/>
      <c r="Y427" s="277"/>
      <c r="Z427" s="277"/>
      <c r="AA427" s="277"/>
      <c r="AB427" s="277"/>
      <c r="AC427" s="277"/>
      <c r="AD427" s="277"/>
      <c r="AE427" s="277"/>
      <c r="AF427" s="277"/>
      <c r="AG427" s="277"/>
      <c r="AH427" s="277"/>
      <c r="AI427" s="277"/>
      <c r="AJ427" s="277"/>
      <c r="AK427" s="277"/>
      <c r="AL427" s="277"/>
      <c r="AM427" s="280"/>
    </row>
    <row r="428" spans="1:39" ht="16.5">
      <c r="A428" s="207"/>
      <c r="B428" s="208"/>
      <c r="C428" s="209"/>
      <c r="D428" s="213"/>
      <c r="E428" s="275"/>
      <c r="F428" s="276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8"/>
      <c r="W428" s="279"/>
      <c r="X428" s="277"/>
      <c r="Y428" s="277"/>
      <c r="Z428" s="277"/>
      <c r="AA428" s="277"/>
      <c r="AB428" s="277"/>
      <c r="AC428" s="277"/>
      <c r="AD428" s="277"/>
      <c r="AE428" s="277"/>
      <c r="AF428" s="277"/>
      <c r="AG428" s="277"/>
      <c r="AH428" s="277"/>
      <c r="AI428" s="277"/>
      <c r="AJ428" s="277"/>
      <c r="AK428" s="277"/>
      <c r="AL428" s="277"/>
      <c r="AM428" s="280"/>
    </row>
    <row r="429" spans="1:39" ht="16.5">
      <c r="A429" s="207"/>
      <c r="B429" s="208"/>
      <c r="C429" s="209"/>
      <c r="D429" s="213"/>
      <c r="E429" s="275"/>
      <c r="F429" s="276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8"/>
      <c r="W429" s="279"/>
      <c r="X429" s="277"/>
      <c r="Y429" s="277"/>
      <c r="Z429" s="277"/>
      <c r="AA429" s="277"/>
      <c r="AB429" s="277"/>
      <c r="AC429" s="277"/>
      <c r="AD429" s="277"/>
      <c r="AE429" s="277"/>
      <c r="AF429" s="277"/>
      <c r="AG429" s="277"/>
      <c r="AH429" s="277"/>
      <c r="AI429" s="277"/>
      <c r="AJ429" s="277"/>
      <c r="AK429" s="277"/>
      <c r="AL429" s="277"/>
      <c r="AM429" s="280"/>
    </row>
    <row r="430" spans="1:39" ht="16.5">
      <c r="A430" s="207"/>
      <c r="B430" s="208"/>
      <c r="C430" s="209"/>
      <c r="D430" s="213"/>
      <c r="E430" s="275"/>
      <c r="F430" s="276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8"/>
      <c r="W430" s="279"/>
      <c r="X430" s="277"/>
      <c r="Y430" s="277"/>
      <c r="Z430" s="277"/>
      <c r="AA430" s="277"/>
      <c r="AB430" s="277"/>
      <c r="AC430" s="277"/>
      <c r="AD430" s="277"/>
      <c r="AE430" s="277"/>
      <c r="AF430" s="277"/>
      <c r="AG430" s="277"/>
      <c r="AH430" s="277"/>
      <c r="AI430" s="277"/>
      <c r="AJ430" s="277"/>
      <c r="AK430" s="277"/>
      <c r="AL430" s="277"/>
      <c r="AM430" s="280"/>
    </row>
    <row r="431" spans="1:39" ht="16.5">
      <c r="A431" s="207"/>
      <c r="B431" s="208"/>
      <c r="C431" s="209"/>
      <c r="D431" s="213"/>
      <c r="E431" s="275"/>
      <c r="F431" s="276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8"/>
      <c r="W431" s="279"/>
      <c r="X431" s="277"/>
      <c r="Y431" s="277"/>
      <c r="Z431" s="277"/>
      <c r="AA431" s="277"/>
      <c r="AB431" s="277"/>
      <c r="AC431" s="277"/>
      <c r="AD431" s="277"/>
      <c r="AE431" s="277"/>
      <c r="AF431" s="277"/>
      <c r="AG431" s="277"/>
      <c r="AH431" s="277"/>
      <c r="AI431" s="277"/>
      <c r="AJ431" s="277"/>
      <c r="AK431" s="277"/>
      <c r="AL431" s="277"/>
      <c r="AM431" s="280"/>
    </row>
    <row r="432" spans="1:39" ht="16.5">
      <c r="A432" s="207"/>
      <c r="B432" s="208"/>
      <c r="C432" s="209"/>
      <c r="D432" s="213"/>
      <c r="E432" s="275"/>
      <c r="F432" s="276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8"/>
      <c r="W432" s="279"/>
      <c r="X432" s="277"/>
      <c r="Y432" s="277"/>
      <c r="Z432" s="277"/>
      <c r="AA432" s="277"/>
      <c r="AB432" s="277"/>
      <c r="AC432" s="277"/>
      <c r="AD432" s="277"/>
      <c r="AE432" s="277"/>
      <c r="AF432" s="277"/>
      <c r="AG432" s="277"/>
      <c r="AH432" s="277"/>
      <c r="AI432" s="277"/>
      <c r="AJ432" s="277"/>
      <c r="AK432" s="277"/>
      <c r="AL432" s="277"/>
      <c r="AM432" s="280"/>
    </row>
    <row r="433" spans="1:39" ht="16.5">
      <c r="A433" s="207"/>
      <c r="B433" s="208"/>
      <c r="C433" s="209"/>
      <c r="D433" s="213"/>
      <c r="E433" s="275"/>
      <c r="F433" s="276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8"/>
      <c r="W433" s="279"/>
      <c r="X433" s="277"/>
      <c r="Y433" s="277"/>
      <c r="Z433" s="277"/>
      <c r="AA433" s="277"/>
      <c r="AB433" s="277"/>
      <c r="AC433" s="277"/>
      <c r="AD433" s="277"/>
      <c r="AE433" s="277"/>
      <c r="AF433" s="277"/>
      <c r="AG433" s="277"/>
      <c r="AH433" s="277"/>
      <c r="AI433" s="277"/>
      <c r="AJ433" s="277"/>
      <c r="AK433" s="277"/>
      <c r="AL433" s="277"/>
      <c r="AM433" s="280"/>
    </row>
    <row r="434" spans="1:39" ht="16.5">
      <c r="A434" s="207"/>
      <c r="B434" s="208"/>
      <c r="C434" s="209"/>
      <c r="D434" s="213"/>
      <c r="E434" s="275"/>
      <c r="F434" s="276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8"/>
      <c r="W434" s="279"/>
      <c r="X434" s="277"/>
      <c r="Y434" s="277"/>
      <c r="Z434" s="277"/>
      <c r="AA434" s="277"/>
      <c r="AB434" s="277"/>
      <c r="AC434" s="277"/>
      <c r="AD434" s="277"/>
      <c r="AE434" s="277"/>
      <c r="AF434" s="277"/>
      <c r="AG434" s="277"/>
      <c r="AH434" s="277"/>
      <c r="AI434" s="277"/>
      <c r="AJ434" s="277"/>
      <c r="AK434" s="277"/>
      <c r="AL434" s="277"/>
      <c r="AM434" s="280"/>
    </row>
    <row r="435" spans="1:39" ht="16.5">
      <c r="A435" s="207"/>
      <c r="B435" s="208"/>
      <c r="C435" s="209"/>
      <c r="D435" s="213"/>
      <c r="E435" s="275"/>
      <c r="F435" s="276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8"/>
      <c r="W435" s="279"/>
      <c r="X435" s="277"/>
      <c r="Y435" s="277"/>
      <c r="Z435" s="277"/>
      <c r="AA435" s="277"/>
      <c r="AB435" s="277"/>
      <c r="AC435" s="277"/>
      <c r="AD435" s="277"/>
      <c r="AE435" s="277"/>
      <c r="AF435" s="277"/>
      <c r="AG435" s="277"/>
      <c r="AH435" s="277"/>
      <c r="AI435" s="277"/>
      <c r="AJ435" s="277"/>
      <c r="AK435" s="277"/>
      <c r="AL435" s="277"/>
      <c r="AM435" s="280"/>
    </row>
    <row r="436" spans="1:39" ht="16.5">
      <c r="A436" s="207"/>
      <c r="B436" s="208"/>
      <c r="C436" s="209"/>
      <c r="D436" s="213"/>
      <c r="E436" s="275"/>
      <c r="F436" s="276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8"/>
      <c r="W436" s="279"/>
      <c r="X436" s="277"/>
      <c r="Y436" s="277"/>
      <c r="Z436" s="277"/>
      <c r="AA436" s="277"/>
      <c r="AB436" s="277"/>
      <c r="AC436" s="277"/>
      <c r="AD436" s="277"/>
      <c r="AE436" s="277"/>
      <c r="AF436" s="277"/>
      <c r="AG436" s="277"/>
      <c r="AH436" s="277"/>
      <c r="AI436" s="277"/>
      <c r="AJ436" s="277"/>
      <c r="AK436" s="277"/>
      <c r="AL436" s="277"/>
      <c r="AM436" s="280"/>
    </row>
    <row r="437" spans="1:39" ht="16.5">
      <c r="A437" s="207"/>
      <c r="B437" s="208"/>
      <c r="C437" s="209"/>
      <c r="D437" s="213"/>
      <c r="E437" s="275"/>
      <c r="F437" s="276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8"/>
      <c r="W437" s="279"/>
      <c r="X437" s="277"/>
      <c r="Y437" s="277"/>
      <c r="Z437" s="277"/>
      <c r="AA437" s="277"/>
      <c r="AB437" s="277"/>
      <c r="AC437" s="277"/>
      <c r="AD437" s="277"/>
      <c r="AE437" s="277"/>
      <c r="AF437" s="277"/>
      <c r="AG437" s="277"/>
      <c r="AH437" s="277"/>
      <c r="AI437" s="277"/>
      <c r="AJ437" s="277"/>
      <c r="AK437" s="277"/>
      <c r="AL437" s="277"/>
      <c r="AM437" s="280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2016-08-30T07:44:53Z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